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crisnabte/Library/CloudStorage/GoogleDrive-cris.nabte@camisalistrada.com.br/Drives compartilhados/Camisa Pós-Produção/CAMISA LISTRADA/CTB/CUESHEET/Final/"/>
    </mc:Choice>
  </mc:AlternateContent>
  <xr:revisionPtr revIDLastSave="0" documentId="8_{CED1CFB9-5468-CE4D-A164-1551FA2A0251}" xr6:coauthVersionLast="47" xr6:coauthVersionMax="47" xr10:uidLastSave="{00000000-0000-0000-0000-000000000000}"/>
  <bookViews>
    <workbookView xWindow="20" yWindow="500" windowWidth="51200" windowHeight="26600" activeTab="6" xr2:uid="{00000000-000D-0000-FFFF-FFFF00000000}"/>
  </bookViews>
  <sheets>
    <sheet name="JOÃO CAETANO" sheetId="1" r:id="rId1"/>
    <sheet name="DULCINA" sheetId="2" r:id="rId2"/>
    <sheet name="WALTER PINTO" sheetId="3" r:id="rId3"/>
    <sheet name="T.E.N" sheetId="4" r:id="rId4"/>
    <sheet name="COMPANHIA DE TEATRO MARIA DELLA" sheetId="5" r:id="rId5"/>
    <sheet name="T.B.C" sheetId="6" r:id="rId6"/>
    <sheet name="ARENA" sheetId="7" r:id="rId7"/>
    <sheet name="TEATRO OFICINA " sheetId="8" r:id="rId8"/>
    <sheet name="OPINIÃO" sheetId="9" r:id="rId9"/>
    <sheet name="TEATRO IPANEMA" sheetId="10" r:id="rId10"/>
    <sheet name="ASDRÚBAL" sheetId="11" r:id="rId11"/>
    <sheet name="TEATRO DOS 4" sheetId="12" r:id="rId12"/>
    <sheet name="C.E.R" sheetId="13" r:id="rId13"/>
    <sheet name="MACUNAÍMA" sheetId="14" r:id="rId14"/>
    <sheet name="GALPÃO" sheetId="15" r:id="rId15"/>
  </sheets>
  <definedNames>
    <definedName name="_xlnm.Print_Area" localSheetId="6">ARENA!$A$1:$J$33</definedName>
    <definedName name="_xlnm.Print_Area" localSheetId="10">ASDRÚBAL!$A$1:$J$31</definedName>
    <definedName name="_xlnm.Print_Area" localSheetId="12">'C.E.R'!$A$1:$J$29</definedName>
    <definedName name="_xlnm.Print_Area" localSheetId="4">'COMPANHIA DE TEATRO MARIA DELLA'!$A$1:$J$29</definedName>
    <definedName name="_xlnm.Print_Area" localSheetId="1">DULCINA!$A$1:$J$30</definedName>
    <definedName name="_xlnm.Print_Area" localSheetId="14">GALPÃO!$A$1:$J$34</definedName>
    <definedName name="_xlnm.Print_Area" localSheetId="0">'JOÃO CAETANO'!$A$1:$J$33</definedName>
    <definedName name="_xlnm.Print_Area" localSheetId="13">MACUNAÍMA!$A$1:$J$29</definedName>
    <definedName name="_xlnm.Print_Area" localSheetId="8">OPINIÃO!$A$1:$J$33</definedName>
    <definedName name="_xlnm.Print_Area" localSheetId="5">'T.B.C'!$A$1:$J$36</definedName>
    <definedName name="_xlnm.Print_Area" localSheetId="3">'T.E.N'!$A$1:$J$35</definedName>
    <definedName name="_xlnm.Print_Area" localSheetId="11">'TEATRO DOS 4'!$A$1:$J$33</definedName>
    <definedName name="_xlnm.Print_Area" localSheetId="9">'TEATRO IPANEMA'!$A$1:$J$31</definedName>
    <definedName name="_xlnm.Print_Area" localSheetId="7">'TEATRO OFICINA '!$A$1:$J$33</definedName>
    <definedName name="_xlnm.Print_Area" localSheetId="2">'WALTER PINTO'!$A$1:$J$34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9" roundtripDataChecksum="ldzBLW6cy76T/7hnzYwJPLKzlLgRanQGCZspJkjOpRo="/>
    </ext>
  </extLst>
</workbook>
</file>

<file path=xl/calcChain.xml><?xml version="1.0" encoding="utf-8"?>
<calcChain xmlns="http://schemas.openxmlformats.org/spreadsheetml/2006/main">
  <c r="D25" i="15" l="1"/>
  <c r="D23" i="15"/>
  <c r="D22" i="15"/>
  <c r="D21" i="15"/>
  <c r="D20" i="15"/>
  <c r="D19" i="15"/>
  <c r="D18" i="15"/>
  <c r="D28" i="14"/>
  <c r="D27" i="14"/>
  <c r="D26" i="14"/>
  <c r="D25" i="14"/>
  <c r="D24" i="14"/>
  <c r="D23" i="14"/>
  <c r="D22" i="14"/>
  <c r="D21" i="14"/>
  <c r="D20" i="14"/>
  <c r="D19" i="14"/>
  <c r="D18" i="14"/>
  <c r="D27" i="13"/>
  <c r="D26" i="13"/>
  <c r="D25" i="13"/>
  <c r="D24" i="13"/>
  <c r="D23" i="13"/>
  <c r="D22" i="13"/>
  <c r="D21" i="13"/>
  <c r="D20" i="13"/>
  <c r="D19" i="13"/>
  <c r="D18" i="13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29" i="11"/>
  <c r="D28" i="11"/>
  <c r="D27" i="11"/>
  <c r="D26" i="11"/>
  <c r="D25" i="11"/>
  <c r="D24" i="11"/>
  <c r="D23" i="11"/>
  <c r="D22" i="11"/>
  <c r="D21" i="11"/>
  <c r="D20" i="11"/>
  <c r="D19" i="11"/>
  <c r="D18" i="11"/>
  <c r="D28" i="10"/>
  <c r="D26" i="10"/>
  <c r="D25" i="10"/>
  <c r="D24" i="10"/>
  <c r="D23" i="10"/>
  <c r="D22" i="10"/>
  <c r="D21" i="10"/>
  <c r="D20" i="10"/>
  <c r="D19" i="10"/>
  <c r="D18" i="10"/>
  <c r="D30" i="9"/>
  <c r="D29" i="9"/>
  <c r="D28" i="9"/>
  <c r="D27" i="9"/>
  <c r="D26" i="9"/>
  <c r="D25" i="9"/>
  <c r="D24" i="9"/>
  <c r="D23" i="9"/>
  <c r="D22" i="9"/>
  <c r="D19" i="9"/>
  <c r="D18" i="9"/>
  <c r="D29" i="8"/>
  <c r="D28" i="8"/>
  <c r="D27" i="8"/>
  <c r="D26" i="8"/>
  <c r="D25" i="8"/>
  <c r="D24" i="8"/>
  <c r="D23" i="8"/>
  <c r="D22" i="8"/>
  <c r="D21" i="8"/>
  <c r="D20" i="8"/>
  <c r="D19" i="8"/>
  <c r="D18" i="8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28" i="5"/>
  <c r="D27" i="5"/>
  <c r="D26" i="5"/>
  <c r="D25" i="5"/>
  <c r="D24" i="5"/>
  <c r="D23" i="5"/>
  <c r="D22" i="5"/>
  <c r="D21" i="5"/>
  <c r="D20" i="5"/>
  <c r="D19" i="5"/>
  <c r="D18" i="5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33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27" i="2"/>
  <c r="D26" i="2"/>
  <c r="D25" i="2"/>
  <c r="D24" i="2"/>
  <c r="D23" i="2"/>
  <c r="D22" i="2"/>
  <c r="D21" i="2"/>
  <c r="D20" i="2"/>
  <c r="D19" i="2"/>
  <c r="D18" i="2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<sst xmlns="http://schemas.openxmlformats.org/spreadsheetml/2006/main" count="1568" uniqueCount="393">
  <si>
    <t>MUSIC CUE SHEET</t>
  </si>
  <si>
    <t xml:space="preserve">Título da Obra: </t>
  </si>
  <si>
    <t>COMPANHIAS DO TEATRO BRASILEIRO</t>
  </si>
  <si>
    <t>Produtora:</t>
  </si>
  <si>
    <t>CAMISA LISTRADA</t>
  </si>
  <si>
    <t xml:space="preserve">Título do Episódio: </t>
  </si>
  <si>
    <t>JOÃO CAETANO</t>
  </si>
  <si>
    <t>Responsável:</t>
  </si>
  <si>
    <t>FILIPE LOPES TEIXEIRA</t>
  </si>
  <si>
    <t>Número do Episódio</t>
  </si>
  <si>
    <t xml:space="preserve">E-mail </t>
  </si>
  <si>
    <t>filipe@olliesoundbranding.com</t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</si>
  <si>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</si>
  <si>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</si>
  <si>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</si>
  <si>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</si>
  <si>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</si>
  <si>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</si>
  <si>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</si>
  <si>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</si>
  <si>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</si>
  <si>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</si>
  <si>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</si>
  <si>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</si>
  <si>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</si>
  <si>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</si>
  <si>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</si>
  <si>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BIG APPLE RULES</t>
  </si>
  <si>
    <t>BRFX42300101</t>
  </si>
  <si>
    <t>SAD MOLLY</t>
  </si>
  <si>
    <t>BRFX42300102</t>
  </si>
  <si>
    <t>ABERTURA CTB</t>
  </si>
  <si>
    <t>Abertura</t>
  </si>
  <si>
    <t>BRFX42300014</t>
  </si>
  <si>
    <t>AFRICANA</t>
  </si>
  <si>
    <t>BRFX42300103</t>
  </si>
  <si>
    <t>RESILIÊNCIA</t>
  </si>
  <si>
    <t>BRFX42300124</t>
  </si>
  <si>
    <t>FRAGATA NAUFRAGADA</t>
  </si>
  <si>
    <t>BRFX42300120</t>
  </si>
  <si>
    <t>PRELÚDICO</t>
  </si>
  <si>
    <t>BRFX42300104</t>
  </si>
  <si>
    <t>DRAGÃO ADORMECIDO</t>
  </si>
  <si>
    <t>BRFX42300105</t>
  </si>
  <si>
    <t>GRAN FINALE</t>
  </si>
  <si>
    <t>BRFX42300106</t>
  </si>
  <si>
    <t>MISSA DO SOLDADO</t>
  </si>
  <si>
    <t>BRFX42300107</t>
  </si>
  <si>
    <t>LÁ VEM A BONANÇA</t>
  </si>
  <si>
    <t>BRFX42300108</t>
  </si>
  <si>
    <t>EL TORO</t>
  </si>
  <si>
    <t>BRFX42300109</t>
  </si>
  <si>
    <t>VALSA DO DANÚBIO</t>
  </si>
  <si>
    <t>BRFX42300026</t>
  </si>
  <si>
    <t>ABERTURA DE O GUARANI</t>
  </si>
  <si>
    <t>Fundo</t>
  </si>
  <si>
    <t>Carlos Gomes /Domínio Público</t>
  </si>
  <si>
    <t>Orquestra Sinfônica Brasileira</t>
  </si>
  <si>
    <t>CORDAS CRUZADAS</t>
  </si>
  <si>
    <t>Encerramento</t>
  </si>
  <si>
    <t>BRFX42300070</t>
  </si>
  <si>
    <t>DULCINA ODILON</t>
  </si>
  <si>
    <t>EL TERITO</t>
  </si>
  <si>
    <t>BRFX42300041</t>
  </si>
  <si>
    <t>VALSA TOLA</t>
  </si>
  <si>
    <t>BRFX42300042</t>
  </si>
  <si>
    <t>DE ROMA À HAVANA</t>
  </si>
  <si>
    <t>BRFX42300100</t>
  </si>
  <si>
    <t>STRATOSPHERE</t>
  </si>
  <si>
    <t>BRFX42300118</t>
  </si>
  <si>
    <t>VALSA DO GARFINHO</t>
  </si>
  <si>
    <t>BRFX42300048</t>
  </si>
  <si>
    <t>AMIGO SICILIANO</t>
  </si>
  <si>
    <t>BRFX42300044</t>
  </si>
  <si>
    <t>SERRA AZUL</t>
  </si>
  <si>
    <t>BRFX42300043</t>
  </si>
  <si>
    <t>LINDA PANGÉIA</t>
  </si>
  <si>
    <t>LENDA DA MATA</t>
  </si>
  <si>
    <t xml:space="preserve">  24:03:06</t>
  </si>
  <si>
    <t xml:space="preserve"> 27:46:19</t>
  </si>
  <si>
    <t>BRFX42300045</t>
  </si>
  <si>
    <t xml:space="preserve"> 24:03:06</t>
  </si>
  <si>
    <t xml:space="preserve"> 25:05:23</t>
  </si>
  <si>
    <t>ESTRELA CIGANA</t>
  </si>
  <si>
    <t xml:space="preserve">  26:20:11</t>
  </si>
  <si>
    <t xml:space="preserve">  27:46:19</t>
  </si>
  <si>
    <t>BRFX42300035</t>
  </si>
  <si>
    <t xml:space="preserve">  CIA DE REVISTAS WALTER PINTO</t>
  </si>
  <si>
    <t>PEGA FOGO CABARÉ</t>
  </si>
  <si>
    <t>BRFX42300046</t>
  </si>
  <si>
    <t>VALSA DESCALÇA</t>
  </si>
  <si>
    <t>BRFX42300092</t>
  </si>
  <si>
    <t>SONHO MÁGICO</t>
  </si>
  <si>
    <t>BRFX42300097</t>
  </si>
  <si>
    <t>TEM MAXIXE NO FORNO</t>
  </si>
  <si>
    <t>BRFX42300055</t>
  </si>
  <si>
    <t>UM CAPRICHO PARA OLÍVIA</t>
  </si>
  <si>
    <t>BRFX42300093</t>
  </si>
  <si>
    <t>SOHO DRUMS</t>
  </si>
  <si>
    <t>BRFX42300076</t>
  </si>
  <si>
    <t>OLÍVIA'S ROOM</t>
  </si>
  <si>
    <t>BRFX42300128</t>
  </si>
  <si>
    <t>ÀS DE COPAS</t>
  </si>
  <si>
    <t>BRFX42300094</t>
  </si>
  <si>
    <t>OSCAR IN BLUE</t>
  </si>
  <si>
    <t>BRFX42300095</t>
  </si>
  <si>
    <t>SASSARICANDO</t>
  </si>
  <si>
    <t>EDU LOBO</t>
  </si>
  <si>
    <t>BOLLINI DRUMS</t>
  </si>
  <si>
    <t xml:space="preserve">  24:01:23</t>
  </si>
  <si>
    <t xml:space="preserve">  24:46:00</t>
  </si>
  <si>
    <t>BRFX42300058</t>
  </si>
  <si>
    <t>AO MESTRE OSCAR</t>
  </si>
  <si>
    <t xml:space="preserve">  25:04:13</t>
  </si>
  <si>
    <t xml:space="preserve"> 25:54:08</t>
  </si>
  <si>
    <t>BRFX42300086</t>
  </si>
  <si>
    <t xml:space="preserve">  28:14:23</t>
  </si>
  <si>
    <t xml:space="preserve">  29:21:16</t>
  </si>
  <si>
    <t>TEATRO EXPERIMENTAL DO NEGRO</t>
  </si>
  <si>
    <t>filipe@olliesoundbranding.com.br</t>
  </si>
  <si>
    <t>O TREM DE BENIN</t>
  </si>
  <si>
    <t>BRFX42300051</t>
  </si>
  <si>
    <t>BERIMBAU EM CENA 1</t>
  </si>
  <si>
    <t>BRFX42300081</t>
  </si>
  <si>
    <t>BERIMBAU EM CENA 2</t>
  </si>
  <si>
    <t>BRFX42300082</t>
  </si>
  <si>
    <t>PASSAGEM GIBRALTAR</t>
  </si>
  <si>
    <t>BRFX42300091</t>
  </si>
  <si>
    <t>BANGULÊ SESSION</t>
  </si>
  <si>
    <t>BRFX42300040</t>
  </si>
  <si>
    <t>BERIMBAU EM CENA 3</t>
  </si>
  <si>
    <t>BRFX42300083</t>
  </si>
  <si>
    <t>QUILOMBO BLUES</t>
  </si>
  <si>
    <t>BRFX42300119</t>
  </si>
  <si>
    <t>BERIMBAU EM CENA 4</t>
  </si>
  <si>
    <t>BRFX42300084</t>
  </si>
  <si>
    <t>AMAZÔNIA BIÔNICA BOTÂNICA</t>
  </si>
  <si>
    <t>BRFX42300090</t>
  </si>
  <si>
    <t>BANTU BASS</t>
  </si>
  <si>
    <t>BRFX42300089</t>
  </si>
  <si>
    <t>ACARYA</t>
  </si>
  <si>
    <t>BRFX42300049</t>
  </si>
  <si>
    <t>BAIÃO DA BOCA</t>
  </si>
  <si>
    <t>BRFX42300088</t>
  </si>
  <si>
    <t>ANOITECENDO</t>
  </si>
  <si>
    <t>BRFX42300087</t>
  </si>
  <si>
    <t>QUEBRANDO AS CORRENTES</t>
  </si>
  <si>
    <t xml:space="preserve">  25:17:07</t>
  </si>
  <si>
    <t>BRFX42300013</t>
  </si>
  <si>
    <t>BERIMBAU EM CENA 5</t>
  </si>
  <si>
    <t xml:space="preserve"> 25:36:22</t>
  </si>
  <si>
    <t xml:space="preserve">  26:16:11</t>
  </si>
  <si>
    <t>BRFX42300085</t>
  </si>
  <si>
    <t>DE DENTRO DA CARTOLA</t>
  </si>
  <si>
    <t xml:space="preserve"> 26:20:10</t>
  </si>
  <si>
    <t xml:space="preserve">  27:40:15</t>
  </si>
  <si>
    <t>BRFX42300096</t>
  </si>
  <si>
    <t>COMPANHIA DE TEATRO MARIA DELLA COSTA</t>
  </si>
  <si>
    <t>BRFX42300036</t>
  </si>
  <si>
    <t>ATAQUE DRUMS</t>
  </si>
  <si>
    <t>BRFX42300037</t>
  </si>
  <si>
    <t>BALADA SOLITÁRIA</t>
  </si>
  <si>
    <t>BRFX42300123</t>
  </si>
  <si>
    <t>BERIMBAU EM CENA 6</t>
  </si>
  <si>
    <t>BRFX42300038</t>
  </si>
  <si>
    <t>ARQUÉTIPO BLUES</t>
  </si>
  <si>
    <t>BRFX42300039</t>
  </si>
  <si>
    <t>A VALSA DA VOLTA</t>
  </si>
  <si>
    <t xml:space="preserve">  25:50:03</t>
  </si>
  <si>
    <t xml:space="preserve"> 27:39:06</t>
  </si>
  <si>
    <t>BRFX42300077</t>
  </si>
  <si>
    <t>T.B.C</t>
  </si>
  <si>
    <t>MAMBANANA</t>
  </si>
  <si>
    <t>BRFX42300024</t>
  </si>
  <si>
    <t>PAMPA METAL</t>
  </si>
  <si>
    <t>BRFX42300025</t>
  </si>
  <si>
    <t>INSPETOR PIREAU</t>
  </si>
  <si>
    <t>BRFX42300027</t>
  </si>
  <si>
    <t>P&amp;B DRUMS</t>
  </si>
  <si>
    <t>BRFX42300028</t>
  </si>
  <si>
    <t>STAND BY DRUMS</t>
  </si>
  <si>
    <t>BRFX42300052</t>
  </si>
  <si>
    <t>VIAGEM DE VOLTA</t>
  </si>
  <si>
    <t>BRFX42300073</t>
  </si>
  <si>
    <t>SANTANA'S FUNK, NO GUITAR</t>
  </si>
  <si>
    <t>BRFX42300074</t>
  </si>
  <si>
    <t>REBOTE DRUMS</t>
  </si>
  <si>
    <t>BRFX42300075</t>
  </si>
  <si>
    <t>ARENA DRUMS</t>
  </si>
  <si>
    <t>BRFX42300078</t>
  </si>
  <si>
    <t>JAZZ BLAST</t>
  </si>
  <si>
    <t>BRFX42300079</t>
  </si>
  <si>
    <t>O EQUILIBRISTA DE IDÉIAS</t>
  </si>
  <si>
    <t>BRFX42300080</t>
  </si>
  <si>
    <t>VALSA OCULTA</t>
  </si>
  <si>
    <t>BRFX423000122</t>
  </si>
  <si>
    <t>STREET DRUMS</t>
  </si>
  <si>
    <t>BRFX42300112</t>
  </si>
  <si>
    <t xml:space="preserve">  24:40:23</t>
  </si>
  <si>
    <t xml:space="preserve">  25:13:10</t>
  </si>
  <si>
    <t>MILONGA MOLENGA</t>
  </si>
  <si>
    <t xml:space="preserve">  25:39:10</t>
  </si>
  <si>
    <t xml:space="preserve">  28:33:07</t>
  </si>
  <si>
    <t>BRFX42300050</t>
  </si>
  <si>
    <t>ARENA</t>
  </si>
  <si>
    <t>INTRODUÇÃO ARENA  CONTA ZUMBI</t>
  </si>
  <si>
    <t>AUGUSTO BOAL/ EDU LOBO/GINFRANCESCO GUARNIERI</t>
  </si>
  <si>
    <t xml:space="preserve">RIFF MUTANTE </t>
  </si>
  <si>
    <t>BRFX42300067</t>
  </si>
  <si>
    <t>COXIA DRUMS</t>
  </si>
  <si>
    <t>BRFX42300003</t>
  </si>
  <si>
    <t>AQUARIUS SONG</t>
  </si>
  <si>
    <t>BRFX42300068</t>
  </si>
  <si>
    <t>NÓS NÃO USA OS BLEQUE TAIS</t>
  </si>
  <si>
    <t>ADONIRAN BARBOSA</t>
  </si>
  <si>
    <t>BATUCADA DISPERSANDO</t>
  </si>
  <si>
    <t>BRFX42300114</t>
  </si>
  <si>
    <t>LIGACÃO DE GRAÇA</t>
  </si>
  <si>
    <t>BRFX42300054</t>
  </si>
  <si>
    <t>ANDALUZIA MANCHESTER</t>
  </si>
  <si>
    <t>BRFX42300008</t>
  </si>
  <si>
    <t>ZÉ DA SILVA É UM HOMEM LIVRE</t>
  </si>
  <si>
    <t>AUGUSTO BOAL/GENY MARCONDES</t>
  </si>
  <si>
    <t>GILMOUR CODE</t>
  </si>
  <si>
    <t>BRFX42300053</t>
  </si>
  <si>
    <t>SINHERÊ</t>
  </si>
  <si>
    <t>PRAIA BRAVA</t>
  </si>
  <si>
    <t>BRFX42300129</t>
  </si>
  <si>
    <t>LA RINCONADA</t>
  </si>
  <si>
    <t>BRFX42300047</t>
  </si>
  <si>
    <t>TEATRO OFICINA</t>
  </si>
  <si>
    <t>INTRO DA MEIA NOITE</t>
  </si>
  <si>
    <t>BRFX42300001</t>
  </si>
  <si>
    <t>ARPEX SURF TEAM</t>
  </si>
  <si>
    <t>BRFX42300002</t>
  </si>
  <si>
    <t>INVADINDO</t>
  </si>
  <si>
    <t>BRFX42300004</t>
  </si>
  <si>
    <t>DOMINANDO O JOGO</t>
  </si>
  <si>
    <t>BRFX42300005</t>
  </si>
  <si>
    <t>À PASSOS LARGOS</t>
  </si>
  <si>
    <t>BRFX42300006</t>
  </si>
  <si>
    <t>ELEPHANT DRUMS</t>
  </si>
  <si>
    <t>BRFX42300007</t>
  </si>
  <si>
    <t>POUCA CORAGEM</t>
  </si>
  <si>
    <t>BRFX42300015</t>
  </si>
  <si>
    <t>BIG HAIR</t>
  </si>
  <si>
    <t>BRFX42300009</t>
  </si>
  <si>
    <t>QUEBRANDO AS VIDRAÇAS</t>
  </si>
  <si>
    <t>BRFX42300010</t>
  </si>
  <si>
    <t>BERIMBAU EM CENA 7</t>
  </si>
  <si>
    <t xml:space="preserve">  24:02:16</t>
  </si>
  <si>
    <t xml:space="preserve"> 24:46:22</t>
  </si>
  <si>
    <t>BRFX42300011</t>
  </si>
  <si>
    <t>TENSIONADO</t>
  </si>
  <si>
    <t xml:space="preserve"> 25:35:02</t>
  </si>
  <si>
    <t xml:space="preserve">  26:27:19</t>
  </si>
  <si>
    <t>BRFX42300012</t>
  </si>
  <si>
    <t xml:space="preserve"> 28:00:07</t>
  </si>
  <si>
    <t xml:space="preserve">  29:04:13</t>
  </si>
  <si>
    <t xml:space="preserve">  29:02:06</t>
  </si>
  <si>
    <t>GRUPO OPINIÃO</t>
  </si>
  <si>
    <t>CALANGO'S DANCE</t>
  </si>
  <si>
    <t>BRFX42300030</t>
  </si>
  <si>
    <t>COLHENDO OS GRÃOS</t>
  </si>
  <si>
    <t>BRFX42300098</t>
  </si>
  <si>
    <t>HIPPIE CORE</t>
  </si>
  <si>
    <t>BRFX42300099</t>
  </si>
  <si>
    <t>IARA</t>
  </si>
  <si>
    <t>BRFX42300125</t>
  </si>
  <si>
    <t xml:space="preserve">  26:28:12</t>
  </si>
  <si>
    <t xml:space="preserve">  27:30:17</t>
  </si>
  <si>
    <t xml:space="preserve">  27:39:13</t>
  </si>
  <si>
    <t xml:space="preserve"> 28:52:04</t>
  </si>
  <si>
    <t xml:space="preserve"> 29:19:04</t>
  </si>
  <si>
    <t xml:space="preserve"> 30:00:12</t>
  </si>
  <si>
    <t>TEATRO IPANEMA</t>
  </si>
  <si>
    <t>fiipe@olliesoundbranding.com</t>
  </si>
  <si>
    <t>CAMINHO LIVRE</t>
  </si>
  <si>
    <t>BRFX42300016</t>
  </si>
  <si>
    <t>COLANDO NA PROVA</t>
  </si>
  <si>
    <t>BRFX42300017</t>
  </si>
  <si>
    <t>DUVIDANDO COM CERTEZA</t>
  </si>
  <si>
    <t>BRFX42300018</t>
  </si>
  <si>
    <t>VAMOS ACORDAR</t>
  </si>
  <si>
    <t>BRFX42300019</t>
  </si>
  <si>
    <t>MOLHANDO COM A CHUVA</t>
  </si>
  <si>
    <t>BRFX42300020</t>
  </si>
  <si>
    <t>ABRE A CORTINA</t>
  </si>
  <si>
    <t>BRFX42300021</t>
  </si>
  <si>
    <t>VIAJANTE</t>
  </si>
  <si>
    <t>CECILIA CONDE</t>
  </si>
  <si>
    <t>FABIO</t>
  </si>
  <si>
    <t>UNIVERSAL MUSIC GROUP</t>
  </si>
  <si>
    <t>BRUM71300264</t>
  </si>
  <si>
    <t>BOLERO - TÍTULO NÃO IDENTIFICADO</t>
  </si>
  <si>
    <t>CECILIA CONDE/JOSÉ WILKER</t>
  </si>
  <si>
    <t>JOSÉ WILKER</t>
  </si>
  <si>
    <t>CHEGANDO EM CALICUTE</t>
  </si>
  <si>
    <t>BRFX42300022</t>
  </si>
  <si>
    <t>CONVERGINDO</t>
  </si>
  <si>
    <t xml:space="preserve">  24:07:02</t>
  </si>
  <si>
    <t xml:space="preserve">  25:07:23</t>
  </si>
  <si>
    <t>BRFX42300023</t>
  </si>
  <si>
    <t>ULTRASSOM</t>
  </si>
  <si>
    <t xml:space="preserve">  26:58:15</t>
  </si>
  <si>
    <t xml:space="preserve">  27:40:11</t>
  </si>
  <si>
    <t>BRFX42300126</t>
  </si>
  <si>
    <t>FORASTEIRO</t>
  </si>
  <si>
    <t xml:space="preserve">  27:48:11</t>
  </si>
  <si>
    <t xml:space="preserve"> 28:38:00</t>
  </si>
  <si>
    <t>BRFX42300127</t>
  </si>
  <si>
    <t>ASDRÚBAL TROUXE O TROMBONE</t>
  </si>
  <si>
    <t>ABRIENDO EL CAMINO</t>
  </si>
  <si>
    <t>BRFX42300110</t>
  </si>
  <si>
    <t>UMA MÃO DE SAL</t>
  </si>
  <si>
    <t>BRFX42300111</t>
  </si>
  <si>
    <t>EM FRENTE À MONTENEGRO</t>
  </si>
  <si>
    <t>BRFX42300113</t>
  </si>
  <si>
    <t>FUZZUÊ</t>
  </si>
  <si>
    <t>BRFX42300115</t>
  </si>
  <si>
    <t>DESCONFIA BLUES</t>
  </si>
  <si>
    <t>BRFX42300117</t>
  </si>
  <si>
    <t>DISCO ASDRÚBAL</t>
  </si>
  <si>
    <t xml:space="preserve">  25:16:10</t>
  </si>
  <si>
    <t xml:space="preserve">  26:46:20</t>
  </si>
  <si>
    <t>BRFX42300116</t>
  </si>
  <si>
    <t xml:space="preserve">  28:09:14</t>
  </si>
  <si>
    <t xml:space="preserve">  28:53:11</t>
  </si>
  <si>
    <t>TEATRO DOS 4</t>
  </si>
  <si>
    <t>FÉLA DA MÃE ÁFRICA</t>
  </si>
  <si>
    <t>CHICKEN WINGS</t>
  </si>
  <si>
    <t>BRFX42300056</t>
  </si>
  <si>
    <t>TIRANDO POEIRA</t>
  </si>
  <si>
    <t>BRFX42300057</t>
  </si>
  <si>
    <t>CORAÇÃO DE VIDRO</t>
  </si>
  <si>
    <t>BRFX42300121</t>
  </si>
  <si>
    <t>DUELO MARCADO</t>
  </si>
  <si>
    <t>BRFX42300059</t>
  </si>
  <si>
    <t xml:space="preserve">  24:10:01</t>
  </si>
  <si>
    <t xml:space="preserve">  25:22:04</t>
  </si>
  <si>
    <t>SEGUINDO SOZINHO</t>
  </si>
  <si>
    <t xml:space="preserve">  25:28:07</t>
  </si>
  <si>
    <t xml:space="preserve">  26:38:14</t>
  </si>
  <si>
    <t>BRFX42300060</t>
  </si>
  <si>
    <t xml:space="preserve">  28:34:16</t>
  </si>
  <si>
    <t>C.E.R.</t>
  </si>
  <si>
    <t>NOITE CELTA</t>
  </si>
  <si>
    <t>BRFX42300029</t>
  </si>
  <si>
    <t>CALANGOS'S DANCE</t>
  </si>
  <si>
    <t>CRATO BLUES</t>
  </si>
  <si>
    <t>BRFX42300031</t>
  </si>
  <si>
    <t>ELIZABETH FOX</t>
  </si>
  <si>
    <t>BRFX42300032</t>
  </si>
  <si>
    <t>GLASS FINGERS</t>
  </si>
  <si>
    <t>BRFX42300033</t>
  </si>
  <si>
    <t>DANÇA IBÉRICA</t>
  </si>
  <si>
    <t>BRFX42300034</t>
  </si>
  <si>
    <t xml:space="preserve">  25:40:12</t>
  </si>
  <si>
    <t xml:space="preserve"> 27:05:09</t>
  </si>
  <si>
    <t xml:space="preserve">  27:28:14</t>
  </si>
  <si>
    <t xml:space="preserve">  28:00:01</t>
  </si>
  <si>
    <t>MACUNAÍMA</t>
  </si>
  <si>
    <t>THE SUN HOUSE</t>
  </si>
  <si>
    <t>BRFX42300071</t>
  </si>
  <si>
    <t>VALSA DA RAINHA</t>
  </si>
  <si>
    <t>BRFX42300072</t>
  </si>
  <si>
    <t>AQUELA DA BAHIA</t>
  </si>
  <si>
    <t>BRFX42300061</t>
  </si>
  <si>
    <t>FALA TALKIN'</t>
  </si>
  <si>
    <t>BRFX42300062</t>
  </si>
  <si>
    <t>UM CAFÉ PRO MAESTRO</t>
  </si>
  <si>
    <t>BRFX42300063</t>
  </si>
  <si>
    <t>PASSAGEM SUBLIME</t>
  </si>
  <si>
    <t>BRFX42300064</t>
  </si>
  <si>
    <t>AVENTURA EM CINCO</t>
  </si>
  <si>
    <t>BRFX42300065</t>
  </si>
  <si>
    <t>ANCORANDO</t>
  </si>
  <si>
    <t xml:space="preserve"> 25:27:07</t>
  </si>
  <si>
    <t xml:space="preserve">  27:50:17</t>
  </si>
  <si>
    <t>BRFX42300066</t>
  </si>
  <si>
    <t>GALPÃO</t>
  </si>
  <si>
    <t>ROCK LATIN JAZZ DRUMS</t>
  </si>
  <si>
    <t>BRFX42300130</t>
  </si>
  <si>
    <t>DESPEDIDA DA AMA</t>
  </si>
  <si>
    <t>ERNANI MALETA</t>
  </si>
  <si>
    <t>ATORES GRUPO GALPÃO</t>
  </si>
  <si>
    <t xml:space="preserve"> 25:09:14</t>
  </si>
  <si>
    <t xml:space="preserve">  26:36:23</t>
  </si>
  <si>
    <t xml:space="preserve">  27:31:15</t>
  </si>
  <si>
    <t xml:space="preserve">  27:59:16</t>
  </si>
  <si>
    <t>DATA</t>
  </si>
  <si>
    <t>Rio de Janeiro, 15 de dezembro de 2023.</t>
  </si>
  <si>
    <t>Responsável pelo documento: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</si>
</sst>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2"/>
      <color rgb="FF000000"/>
      <name val="Calibri"/>
      <scheme val="minor"/>
    </font>
    <font>
      <b/>
      <sz val="24"/>
      <color rgb="FF000000"/>
      <name val="Calibri"/>
      <family val="2"/>
    </font>
    <font>
      <b/>
      <sz val="12"/>
      <color rgb="FFFF0000"/>
      <name val="Roboto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164" fontId="5" fillId="0" borderId="7" xfId="0" applyNumberFormat="1" applyFont="1" applyBorder="1"/>
    <xf numFmtId="0" fontId="5" fillId="4" borderId="7" xfId="0" applyFont="1" applyFill="1" applyBorder="1"/>
    <xf numFmtId="0" fontId="7" fillId="0" borderId="0" xfId="0" applyFont="1"/>
    <xf numFmtId="0" fontId="8" fillId="4" borderId="7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164" fontId="5" fillId="0" borderId="0" xfId="0" applyNumberFormat="1" applyFont="1"/>
    <xf numFmtId="164" fontId="5" fillId="0" borderId="7" xfId="0" applyNumberFormat="1" applyFont="1" applyBorder="1" applyAlignment="1">
      <alignment horizontal="right"/>
    </xf>
    <xf numFmtId="164" fontId="5" fillId="4" borderId="7" xfId="0" applyNumberFormat="1" applyFont="1" applyFill="1" applyBorder="1" applyAlignment="1">
      <alignment horizontal="right"/>
    </xf>
    <xf numFmtId="0" fontId="9" fillId="4" borderId="7" xfId="0" applyFont="1" applyFill="1" applyBorder="1"/>
    <xf numFmtId="0" fontId="5" fillId="4" borderId="9" xfId="0" applyFont="1" applyFill="1" applyBorder="1"/>
    <xf numFmtId="0" fontId="5" fillId="0" borderId="0" xfId="0" applyFont="1"/>
    <xf numFmtId="164" fontId="5" fillId="4" borderId="7" xfId="0" applyNumberFormat="1" applyFont="1" applyFill="1" applyBorder="1"/>
    <xf numFmtId="0" fontId="5" fillId="4" borderId="10" xfId="0" applyFont="1" applyFill="1" applyBorder="1"/>
    <xf numFmtId="0" fontId="5" fillId="0" borderId="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21" fontId="5" fillId="0" borderId="0" xfId="0" applyNumberFormat="1" applyFont="1"/>
    <xf numFmtId="0" fontId="5" fillId="4" borderId="8" xfId="0" applyFont="1" applyFill="1" applyBorder="1"/>
    <xf numFmtId="0" fontId="10" fillId="0" borderId="7" xfId="0" applyFont="1" applyBorder="1"/>
    <xf numFmtId="0" fontId="10" fillId="0" borderId="11" xfId="0" applyFont="1" applyBorder="1"/>
    <xf numFmtId="164" fontId="10" fillId="0" borderId="12" xfId="0" applyNumberFormat="1" applyFont="1" applyBorder="1"/>
    <xf numFmtId="0" fontId="10" fillId="0" borderId="1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3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14" fontId="5" fillId="3" borderId="4" xfId="0" applyNumberFormat="1" applyFont="1" applyFill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/>
    <xf numFmtId="0" fontId="5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fiipe@olliesoundbranding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.b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.b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filipe@olliesoundbran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1"/>
  <sheetViews>
    <sheetView showGridLines="0" zoomScaleNormal="100" workbookViewId="0">
      <selection sqref="A1:J33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2.6640625" customWidth="1"/>
    <col min="6" max="6" width="23.6640625" customWidth="1"/>
    <col min="7" max="7" width="22.16406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6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1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27</v>
      </c>
      <c r="B18" s="8">
        <v>1.5532407407407406E-2</v>
      </c>
      <c r="C18" s="8">
        <v>3.4027777777777775E-2</v>
      </c>
      <c r="D18" s="8">
        <f t="shared" ref="D18:D31" si="0">C18-B18</f>
        <v>1.849537037037037E-2</v>
      </c>
      <c r="E18" s="7" t="s">
        <v>25</v>
      </c>
      <c r="F18" s="7" t="s">
        <v>8</v>
      </c>
      <c r="G18" s="7" t="s">
        <v>8</v>
      </c>
      <c r="H18" s="7"/>
      <c r="I18" s="9" t="s">
        <v>28</v>
      </c>
      <c r="J18" s="7"/>
    </row>
    <row r="19" spans="1:11" ht="16" x14ac:dyDescent="0.2">
      <c r="A19" s="7" t="s">
        <v>29</v>
      </c>
      <c r="B19" s="8">
        <v>3.1956018518518516E-2</v>
      </c>
      <c r="C19" s="8">
        <v>5.7662037037037039E-2</v>
      </c>
      <c r="D19" s="8">
        <f t="shared" si="0"/>
        <v>2.5706018518518524E-2</v>
      </c>
      <c r="E19" s="7" t="s">
        <v>25</v>
      </c>
      <c r="F19" s="10" t="s">
        <v>8</v>
      </c>
      <c r="G19" s="7" t="s">
        <v>8</v>
      </c>
      <c r="H19" s="7"/>
      <c r="I19" s="9" t="s">
        <v>30</v>
      </c>
      <c r="J19" s="7"/>
    </row>
    <row r="20" spans="1:11" ht="16" x14ac:dyDescent="0.2">
      <c r="A20" s="7" t="s">
        <v>31</v>
      </c>
      <c r="B20" s="8">
        <v>7.8703703703703706E-2</v>
      </c>
      <c r="C20" s="8">
        <v>0.11113425925925925</v>
      </c>
      <c r="D20" s="8">
        <f t="shared" si="0"/>
        <v>3.2430555555555546E-2</v>
      </c>
      <c r="E20" s="7" t="s">
        <v>32</v>
      </c>
      <c r="F20" s="7" t="s">
        <v>8</v>
      </c>
      <c r="G20" s="7" t="s">
        <v>8</v>
      </c>
      <c r="H20" s="7"/>
      <c r="I20" s="11" t="s">
        <v>33</v>
      </c>
      <c r="J20" s="7"/>
    </row>
    <row r="21" spans="1:11" ht="15.75" customHeight="1" x14ac:dyDescent="0.2">
      <c r="A21" s="7" t="s">
        <v>34</v>
      </c>
      <c r="B21" s="8">
        <v>0.11821759259259258</v>
      </c>
      <c r="C21" s="8">
        <v>0.16194444444444445</v>
      </c>
      <c r="D21" s="8">
        <f t="shared" si="0"/>
        <v>4.3726851851851864E-2</v>
      </c>
      <c r="E21" s="7" t="s">
        <v>25</v>
      </c>
      <c r="F21" s="7" t="s">
        <v>8</v>
      </c>
      <c r="G21" s="7" t="s">
        <v>8</v>
      </c>
      <c r="H21" s="7"/>
      <c r="I21" s="9" t="s">
        <v>35</v>
      </c>
      <c r="J21" s="7"/>
    </row>
    <row r="22" spans="1:11" ht="15.75" customHeight="1" x14ac:dyDescent="0.2">
      <c r="A22" s="9" t="s">
        <v>36</v>
      </c>
      <c r="B22" s="8">
        <v>0.16752314814814814</v>
      </c>
      <c r="C22" s="8">
        <v>0.20423611111111109</v>
      </c>
      <c r="D22" s="8">
        <f t="shared" si="0"/>
        <v>3.6712962962962947E-2</v>
      </c>
      <c r="E22" s="7" t="s">
        <v>25</v>
      </c>
      <c r="F22" s="7" t="s">
        <v>8</v>
      </c>
      <c r="G22" s="7" t="s">
        <v>8</v>
      </c>
      <c r="H22" s="7"/>
      <c r="I22" s="9" t="s">
        <v>37</v>
      </c>
      <c r="J22" s="7"/>
    </row>
    <row r="23" spans="1:11" ht="15.75" customHeight="1" x14ac:dyDescent="0.2">
      <c r="A23" s="7" t="s">
        <v>38</v>
      </c>
      <c r="B23" s="8">
        <v>0.26673611111111112</v>
      </c>
      <c r="C23" s="8">
        <v>0.29252314814814812</v>
      </c>
      <c r="D23" s="8">
        <f t="shared" si="0"/>
        <v>2.5787037037036997E-2</v>
      </c>
      <c r="E23" s="7" t="s">
        <v>25</v>
      </c>
      <c r="F23" s="7" t="s">
        <v>8</v>
      </c>
      <c r="G23" s="7" t="s">
        <v>8</v>
      </c>
      <c r="H23" s="7"/>
      <c r="I23" s="12" t="s">
        <v>39</v>
      </c>
      <c r="J23" s="7"/>
    </row>
    <row r="24" spans="1:11" ht="15.75" customHeight="1" x14ac:dyDescent="0.2">
      <c r="A24" s="7" t="s">
        <v>40</v>
      </c>
      <c r="B24" s="8">
        <v>0.34331018518518519</v>
      </c>
      <c r="C24" s="8">
        <v>0.3923611111111111</v>
      </c>
      <c r="D24" s="8">
        <f t="shared" si="0"/>
        <v>4.9050925925925914E-2</v>
      </c>
      <c r="E24" s="7" t="s">
        <v>25</v>
      </c>
      <c r="F24" s="7" t="s">
        <v>8</v>
      </c>
      <c r="G24" s="7" t="s">
        <v>8</v>
      </c>
      <c r="H24" s="7"/>
      <c r="I24" s="13" t="s">
        <v>41</v>
      </c>
      <c r="J24" s="7"/>
    </row>
    <row r="25" spans="1:11" ht="15.75" customHeight="1" x14ac:dyDescent="0.2">
      <c r="A25" s="7" t="s">
        <v>42</v>
      </c>
      <c r="B25" s="8">
        <v>0.40504629629629635</v>
      </c>
      <c r="C25" s="8">
        <v>0.42376157407407411</v>
      </c>
      <c r="D25" s="8">
        <f t="shared" si="0"/>
        <v>1.8715277777777761E-2</v>
      </c>
      <c r="E25" s="7" t="s">
        <v>25</v>
      </c>
      <c r="F25" s="7" t="s">
        <v>8</v>
      </c>
      <c r="G25" s="7" t="s">
        <v>8</v>
      </c>
      <c r="H25" s="7"/>
      <c r="I25" s="13" t="s">
        <v>43</v>
      </c>
      <c r="J25" s="7"/>
    </row>
    <row r="26" spans="1:11" ht="15.75" customHeight="1" x14ac:dyDescent="0.2">
      <c r="A26" s="7" t="s">
        <v>44</v>
      </c>
      <c r="B26" s="8">
        <v>0.43055555555555558</v>
      </c>
      <c r="C26" s="8">
        <v>0.43695601851851856</v>
      </c>
      <c r="D26" s="8">
        <f t="shared" si="0"/>
        <v>6.4004629629629828E-3</v>
      </c>
      <c r="E26" s="7" t="s">
        <v>25</v>
      </c>
      <c r="F26" s="7" t="s">
        <v>8</v>
      </c>
      <c r="G26" s="7" t="s">
        <v>8</v>
      </c>
      <c r="H26" s="7"/>
      <c r="I26" s="13" t="s">
        <v>45</v>
      </c>
      <c r="J26" s="7"/>
    </row>
    <row r="27" spans="1:11" ht="15.75" customHeight="1" x14ac:dyDescent="0.2">
      <c r="A27" s="7" t="s">
        <v>46</v>
      </c>
      <c r="B27" s="8">
        <v>0.45216435185185189</v>
      </c>
      <c r="C27" s="8">
        <v>0.50836805555555553</v>
      </c>
      <c r="D27" s="8">
        <f t="shared" si="0"/>
        <v>5.6203703703703645E-2</v>
      </c>
      <c r="E27" s="7" t="s">
        <v>25</v>
      </c>
      <c r="F27" s="10" t="s">
        <v>8</v>
      </c>
      <c r="G27" s="7" t="s">
        <v>8</v>
      </c>
      <c r="H27" s="7"/>
      <c r="I27" s="13" t="s">
        <v>47</v>
      </c>
      <c r="J27" s="7"/>
    </row>
    <row r="28" spans="1:11" ht="15.75" customHeight="1" x14ac:dyDescent="0.2">
      <c r="A28" s="7" t="s">
        <v>44</v>
      </c>
      <c r="B28" s="8">
        <v>0.53636574074074073</v>
      </c>
      <c r="C28" s="8">
        <v>0.56550925925925932</v>
      </c>
      <c r="D28" s="8">
        <f t="shared" si="0"/>
        <v>2.9143518518518596E-2</v>
      </c>
      <c r="E28" s="7" t="s">
        <v>25</v>
      </c>
      <c r="F28" s="7" t="s">
        <v>8</v>
      </c>
      <c r="G28" s="7" t="s">
        <v>8</v>
      </c>
      <c r="H28" s="7"/>
      <c r="I28" s="9" t="s">
        <v>45</v>
      </c>
      <c r="J28" s="7"/>
    </row>
    <row r="29" spans="1:11" ht="15.75" customHeight="1" x14ac:dyDescent="0.2">
      <c r="A29" s="7" t="s">
        <v>48</v>
      </c>
      <c r="B29" s="8">
        <v>0.56618055555555558</v>
      </c>
      <c r="C29" s="8">
        <v>0.62238425925925933</v>
      </c>
      <c r="D29" s="8">
        <f t="shared" si="0"/>
        <v>5.6203703703703756E-2</v>
      </c>
      <c r="E29" s="7" t="s">
        <v>25</v>
      </c>
      <c r="F29" s="7" t="s">
        <v>8</v>
      </c>
      <c r="G29" s="7" t="s">
        <v>8</v>
      </c>
      <c r="H29" s="7"/>
      <c r="I29" s="9" t="s">
        <v>49</v>
      </c>
      <c r="J29" s="7"/>
    </row>
    <row r="30" spans="1:11" ht="15.75" customHeight="1" x14ac:dyDescent="0.2">
      <c r="A30" s="7" t="s">
        <v>50</v>
      </c>
      <c r="B30" s="8">
        <v>0.62570601851851848</v>
      </c>
      <c r="C30" s="8">
        <v>0.67924768518518519</v>
      </c>
      <c r="D30" s="8">
        <f t="shared" si="0"/>
        <v>5.354166666666671E-2</v>
      </c>
      <c r="E30" s="7" t="s">
        <v>25</v>
      </c>
      <c r="F30" s="7" t="s">
        <v>8</v>
      </c>
      <c r="G30" s="7" t="s">
        <v>8</v>
      </c>
      <c r="H30" s="7"/>
      <c r="I30" s="9" t="s">
        <v>51</v>
      </c>
      <c r="J30" s="7"/>
    </row>
    <row r="31" spans="1:11" ht="15.75" customHeight="1" x14ac:dyDescent="0.2">
      <c r="A31" s="7" t="s">
        <v>52</v>
      </c>
      <c r="B31" s="8">
        <v>0.83002314814814815</v>
      </c>
      <c r="C31" s="8">
        <v>0.92868055555555562</v>
      </c>
      <c r="D31" s="8">
        <f t="shared" si="0"/>
        <v>9.8657407407407471E-2</v>
      </c>
      <c r="E31" s="7" t="s">
        <v>25</v>
      </c>
      <c r="F31" s="7" t="s">
        <v>8</v>
      </c>
      <c r="G31" s="7" t="s">
        <v>8</v>
      </c>
      <c r="H31" s="7"/>
      <c r="I31" s="9" t="s">
        <v>53</v>
      </c>
      <c r="J31" s="7"/>
    </row>
    <row r="32" spans="1:11" ht="15.75" customHeight="1" x14ac:dyDescent="0.2">
      <c r="A32" s="7" t="s">
        <v>54</v>
      </c>
      <c r="B32" s="8">
        <v>0.99185185185185187</v>
      </c>
      <c r="C32" s="8">
        <v>1.1064930555555557</v>
      </c>
      <c r="D32" s="8">
        <v>0.1146412037037037</v>
      </c>
      <c r="E32" s="7" t="s">
        <v>55</v>
      </c>
      <c r="F32" s="7" t="s">
        <v>56</v>
      </c>
      <c r="G32" s="7" t="s">
        <v>57</v>
      </c>
      <c r="H32" s="7" t="s">
        <v>57</v>
      </c>
      <c r="I32" s="9"/>
      <c r="J32" s="7"/>
    </row>
    <row r="33" spans="1:10" ht="15.75" customHeight="1" x14ac:dyDescent="0.2">
      <c r="A33" s="7" t="s">
        <v>58</v>
      </c>
      <c r="B33" s="8">
        <v>0.96682870370370377</v>
      </c>
      <c r="C33" s="8">
        <v>0.98749999999999993</v>
      </c>
      <c r="D33" s="8">
        <f>C33-B33</f>
        <v>2.067129629629616E-2</v>
      </c>
      <c r="E33" s="7" t="s">
        <v>59</v>
      </c>
      <c r="F33" s="7" t="s">
        <v>8</v>
      </c>
      <c r="G33" s="7" t="s">
        <v>8</v>
      </c>
      <c r="H33" s="7"/>
      <c r="I33" s="9" t="s">
        <v>60</v>
      </c>
      <c r="J33" s="7"/>
    </row>
    <row r="34" spans="1:10" ht="15.75" customHeight="1" x14ac:dyDescent="0.2">
      <c r="B34" s="14"/>
      <c r="C34" s="14"/>
      <c r="E34" s="10"/>
    </row>
    <row r="35" spans="1:10" ht="15.75" customHeight="1" x14ac:dyDescent="0.2">
      <c r="B35" s="14"/>
      <c r="C35" s="14"/>
    </row>
    <row r="36" spans="1:10" ht="15.75" customHeight="1" x14ac:dyDescent="0.2">
      <c r="B36" s="14"/>
      <c r="C36" s="14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B43" s="14"/>
      <c r="C43" s="14"/>
    </row>
    <row r="44" spans="1:10" ht="15.75" customHeight="1" x14ac:dyDescent="0.2">
      <c r="B44" s="14"/>
      <c r="C44" s="14"/>
    </row>
    <row r="45" spans="1:10" ht="15.75" customHeight="1" x14ac:dyDescent="0.2">
      <c r="B45" s="14"/>
      <c r="C45" s="14"/>
    </row>
    <row r="46" spans="1:10" ht="15.75" customHeight="1" x14ac:dyDescent="0.2">
      <c r="B46" s="14"/>
      <c r="C46" s="14"/>
    </row>
    <row r="47" spans="1:10" ht="15.75" customHeight="1" x14ac:dyDescent="0.2">
      <c r="B47" s="14"/>
      <c r="C47" s="14"/>
    </row>
    <row r="48" spans="1:10" ht="15.75" customHeight="1" x14ac:dyDescent="0.2">
      <c r="B48" s="14"/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:E19 E21:E31 E34" xr:uid="{00000000-0002-0000-0000-000000000000}">
      <formula1>$E$14:$E$16</formula1>
    </dataValidation>
    <dataValidation type="list" allowBlank="1" showErrorMessage="1" sqref="E20" xr:uid="{00000000-0002-0000-0000-000001000000}">
      <formula1>"Abertura"</formula1>
    </dataValidation>
    <dataValidation type="list" allowBlank="1" showErrorMessage="1" sqref="E32:E33" xr:uid="{00000000-0002-0000-0000-000002000000}">
      <formula1>"Encerramento"</formula1>
    </dataValidation>
  </dataValidations>
  <hyperlinks>
    <hyperlink ref="H9" r:id="rId1" xr:uid="{00000000-0004-0000-0000-000000000000}"/>
  </hyperlinks>
  <pageMargins left="0.70000000000000007" right="0.70000000000000007" top="0.75000000000000011" bottom="0.75000000000000011" header="0" footer="0"/>
  <pageSetup paperSize="9" scale="63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001"/>
  <sheetViews>
    <sheetView showGridLines="0" view="pageBreakPreview" zoomScale="60" zoomScaleNormal="100" workbookViewId="0">
      <selection sqref="A1:J31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1.6640625" customWidth="1"/>
    <col min="6" max="6" width="21.832031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275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10</v>
      </c>
      <c r="C9" s="34"/>
      <c r="D9" s="34"/>
      <c r="E9" s="34"/>
      <c r="F9" s="35"/>
      <c r="G9" s="1" t="s">
        <v>10</v>
      </c>
      <c r="H9" s="43" t="s">
        <v>276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277</v>
      </c>
      <c r="B18" s="8">
        <v>3.0567129629629628E-2</v>
      </c>
      <c r="C18" s="8">
        <v>7.9317129629629626E-2</v>
      </c>
      <c r="D18" s="8">
        <f t="shared" ref="D18:D26" si="0">C18-B18</f>
        <v>4.8750000000000002E-2</v>
      </c>
      <c r="E18" s="7" t="s">
        <v>25</v>
      </c>
      <c r="F18" s="7" t="s">
        <v>8</v>
      </c>
      <c r="G18" s="7" t="s">
        <v>8</v>
      </c>
      <c r="H18" s="7"/>
      <c r="I18" s="7" t="s">
        <v>278</v>
      </c>
      <c r="J18" s="7"/>
    </row>
    <row r="19" spans="1:11" ht="16" x14ac:dyDescent="0.2">
      <c r="A19" s="7" t="s">
        <v>31</v>
      </c>
      <c r="B19" s="8">
        <v>7.9212962962962971E-2</v>
      </c>
      <c r="C19" s="8">
        <v>0.1112962962962963</v>
      </c>
      <c r="D19" s="8">
        <f t="shared" si="0"/>
        <v>3.2083333333333325E-2</v>
      </c>
      <c r="E19" s="7" t="s">
        <v>32</v>
      </c>
      <c r="F19" s="10" t="s">
        <v>8</v>
      </c>
      <c r="G19" s="7" t="s">
        <v>8</v>
      </c>
      <c r="H19" s="7"/>
      <c r="I19" s="7" t="s">
        <v>33</v>
      </c>
      <c r="J19" s="7"/>
    </row>
    <row r="20" spans="1:11" ht="16" x14ac:dyDescent="0.2">
      <c r="A20" s="7" t="s">
        <v>279</v>
      </c>
      <c r="B20" s="8">
        <v>0.1341087962962963</v>
      </c>
      <c r="C20" s="8">
        <v>0.17369212962962963</v>
      </c>
      <c r="D20" s="8">
        <f t="shared" si="0"/>
        <v>3.9583333333333331E-2</v>
      </c>
      <c r="E20" s="7" t="s">
        <v>25</v>
      </c>
      <c r="F20" s="7" t="s">
        <v>8</v>
      </c>
      <c r="G20" s="7" t="s">
        <v>8</v>
      </c>
      <c r="H20" s="7"/>
      <c r="I20" s="7" t="s">
        <v>280</v>
      </c>
      <c r="J20" s="7"/>
    </row>
    <row r="21" spans="1:11" ht="15.75" customHeight="1" x14ac:dyDescent="0.2">
      <c r="A21" s="7" t="s">
        <v>281</v>
      </c>
      <c r="B21" s="8">
        <v>0.23560185185185187</v>
      </c>
      <c r="C21" s="8">
        <v>0.27718749999999998</v>
      </c>
      <c r="D21" s="8">
        <f t="shared" si="0"/>
        <v>4.1585648148148108E-2</v>
      </c>
      <c r="E21" s="7" t="s">
        <v>25</v>
      </c>
      <c r="F21" s="7" t="s">
        <v>8</v>
      </c>
      <c r="G21" s="7" t="s">
        <v>8</v>
      </c>
      <c r="H21" s="7"/>
      <c r="I21" s="7" t="s">
        <v>282</v>
      </c>
      <c r="J21" s="7"/>
    </row>
    <row r="22" spans="1:11" ht="15.75" customHeight="1" x14ac:dyDescent="0.2">
      <c r="A22" s="7" t="s">
        <v>283</v>
      </c>
      <c r="B22" s="8">
        <v>0.27858796296296295</v>
      </c>
      <c r="C22" s="8">
        <v>0.30145833333333333</v>
      </c>
      <c r="D22" s="8">
        <f t="shared" si="0"/>
        <v>2.2870370370370374E-2</v>
      </c>
      <c r="E22" s="7" t="s">
        <v>25</v>
      </c>
      <c r="F22" s="7" t="s">
        <v>8</v>
      </c>
      <c r="G22" s="7" t="s">
        <v>8</v>
      </c>
      <c r="H22" s="7"/>
      <c r="I22" s="7" t="s">
        <v>284</v>
      </c>
      <c r="J22" s="7"/>
    </row>
    <row r="23" spans="1:11" ht="15.75" customHeight="1" x14ac:dyDescent="0.2">
      <c r="A23" s="7" t="s">
        <v>285</v>
      </c>
      <c r="B23" s="8">
        <v>0.38768518518518519</v>
      </c>
      <c r="C23" s="8">
        <v>0.46756944444444448</v>
      </c>
      <c r="D23" s="8">
        <f t="shared" si="0"/>
        <v>7.9884259259259294E-2</v>
      </c>
      <c r="E23" s="7" t="s">
        <v>25</v>
      </c>
      <c r="F23" s="7" t="s">
        <v>8</v>
      </c>
      <c r="G23" s="7" t="s">
        <v>8</v>
      </c>
      <c r="H23" s="7"/>
      <c r="I23" s="7" t="s">
        <v>286</v>
      </c>
      <c r="J23" s="7"/>
    </row>
    <row r="24" spans="1:11" ht="15.75" customHeight="1" x14ac:dyDescent="0.2">
      <c r="A24" s="7" t="s">
        <v>219</v>
      </c>
      <c r="B24" s="8">
        <v>0.5007638888888889</v>
      </c>
      <c r="C24" s="8">
        <v>0.53898148148148151</v>
      </c>
      <c r="D24" s="8">
        <f t="shared" si="0"/>
        <v>3.8217592592592609E-2</v>
      </c>
      <c r="E24" s="7" t="s">
        <v>25</v>
      </c>
      <c r="F24" s="7" t="s">
        <v>8</v>
      </c>
      <c r="G24" s="7" t="s">
        <v>8</v>
      </c>
      <c r="H24" s="7"/>
      <c r="I24" s="7" t="s">
        <v>220</v>
      </c>
      <c r="J24" s="7"/>
    </row>
    <row r="25" spans="1:11" ht="15.75" customHeight="1" x14ac:dyDescent="0.2">
      <c r="A25" s="7" t="s">
        <v>287</v>
      </c>
      <c r="B25" s="8">
        <v>0.55350694444444448</v>
      </c>
      <c r="C25" s="8">
        <v>0.61334490740740744</v>
      </c>
      <c r="D25" s="8">
        <f t="shared" si="0"/>
        <v>5.9837962962962954E-2</v>
      </c>
      <c r="E25" s="7" t="s">
        <v>25</v>
      </c>
      <c r="F25" s="7" t="s">
        <v>8</v>
      </c>
      <c r="G25" s="7" t="s">
        <v>8</v>
      </c>
      <c r="H25" s="7"/>
      <c r="I25" s="7" t="s">
        <v>288</v>
      </c>
      <c r="J25" s="7"/>
    </row>
    <row r="26" spans="1:11" ht="15.75" customHeight="1" x14ac:dyDescent="0.2">
      <c r="A26" s="7" t="s">
        <v>289</v>
      </c>
      <c r="B26" s="8">
        <v>0.69606481481481486</v>
      </c>
      <c r="C26" s="8">
        <v>0.73557870370370371</v>
      </c>
      <c r="D26" s="8">
        <f t="shared" si="0"/>
        <v>3.9513888888888848E-2</v>
      </c>
      <c r="E26" s="7" t="s">
        <v>25</v>
      </c>
      <c r="F26" s="7" t="s">
        <v>290</v>
      </c>
      <c r="G26" s="7" t="s">
        <v>291</v>
      </c>
      <c r="H26" s="7" t="s">
        <v>292</v>
      </c>
      <c r="I26" s="7" t="s">
        <v>293</v>
      </c>
      <c r="J26" s="7"/>
    </row>
    <row r="27" spans="1:11" ht="15.75" customHeight="1" x14ac:dyDescent="0.2">
      <c r="A27" s="7" t="s">
        <v>294</v>
      </c>
      <c r="B27" s="8">
        <v>0.79652777777777772</v>
      </c>
      <c r="C27" s="8">
        <v>0.84861111111111109</v>
      </c>
      <c r="D27" s="8">
        <v>5.2083333333333336E-2</v>
      </c>
      <c r="E27" s="7" t="s">
        <v>55</v>
      </c>
      <c r="F27" s="7" t="s">
        <v>295</v>
      </c>
      <c r="G27" s="7" t="s">
        <v>296</v>
      </c>
      <c r="H27" s="7"/>
      <c r="I27" s="7"/>
      <c r="J27" s="7"/>
    </row>
    <row r="28" spans="1:11" ht="15.75" customHeight="1" x14ac:dyDescent="0.2">
      <c r="A28" s="7" t="s">
        <v>297</v>
      </c>
      <c r="B28" s="8">
        <v>0.93134259259259267</v>
      </c>
      <c r="C28" s="8">
        <v>0.98127314814814814</v>
      </c>
      <c r="D28" s="8">
        <f>C28-B28</f>
        <v>4.9930555555555478E-2</v>
      </c>
      <c r="E28" s="7" t="s">
        <v>25</v>
      </c>
      <c r="F28" s="7" t="s">
        <v>8</v>
      </c>
      <c r="G28" s="7" t="s">
        <v>8</v>
      </c>
      <c r="H28" s="7"/>
      <c r="I28" s="7" t="s">
        <v>298</v>
      </c>
      <c r="J28" s="7"/>
    </row>
    <row r="29" spans="1:11" ht="15.75" customHeight="1" x14ac:dyDescent="0.2">
      <c r="A29" s="7" t="s">
        <v>299</v>
      </c>
      <c r="B29" s="15" t="s">
        <v>300</v>
      </c>
      <c r="C29" s="15" t="s">
        <v>301</v>
      </c>
      <c r="D29" s="8">
        <v>4.1666666666666664E-2</v>
      </c>
      <c r="E29" s="7" t="s">
        <v>25</v>
      </c>
      <c r="F29" s="7" t="s">
        <v>8</v>
      </c>
      <c r="G29" s="7" t="s">
        <v>8</v>
      </c>
      <c r="H29" s="7"/>
      <c r="I29" s="7" t="s">
        <v>302</v>
      </c>
      <c r="J29" s="7"/>
    </row>
    <row r="30" spans="1:11" ht="15.75" customHeight="1" x14ac:dyDescent="0.2">
      <c r="A30" s="9" t="s">
        <v>303</v>
      </c>
      <c r="B30" s="15" t="s">
        <v>304</v>
      </c>
      <c r="C30" s="15" t="s">
        <v>305</v>
      </c>
      <c r="D30" s="8">
        <v>2.8472222222222222E-2</v>
      </c>
      <c r="E30" s="7" t="s">
        <v>25</v>
      </c>
      <c r="F30" s="7" t="s">
        <v>8</v>
      </c>
      <c r="G30" s="7" t="s">
        <v>8</v>
      </c>
      <c r="H30" s="7"/>
      <c r="I30" s="7" t="s">
        <v>306</v>
      </c>
      <c r="J30" s="7"/>
    </row>
    <row r="31" spans="1:11" ht="15.75" customHeight="1" x14ac:dyDescent="0.2">
      <c r="A31" s="9" t="s">
        <v>307</v>
      </c>
      <c r="B31" s="15" t="s">
        <v>308</v>
      </c>
      <c r="C31" s="15" t="s">
        <v>309</v>
      </c>
      <c r="D31" s="8">
        <v>3.4027777777777775E-2</v>
      </c>
      <c r="E31" s="7" t="s">
        <v>59</v>
      </c>
      <c r="F31" s="7" t="s">
        <v>8</v>
      </c>
      <c r="G31" s="7" t="s">
        <v>8</v>
      </c>
      <c r="H31" s="7"/>
      <c r="I31" s="7" t="s">
        <v>310</v>
      </c>
      <c r="J31" s="7"/>
    </row>
    <row r="32" spans="1:11" ht="15.75" customHeight="1" x14ac:dyDescent="0.2">
      <c r="B32" s="14"/>
      <c r="C32" s="14"/>
      <c r="E32" s="10"/>
    </row>
    <row r="33" spans="2:3" ht="15.75" customHeight="1" x14ac:dyDescent="0.2">
      <c r="B33" s="14"/>
      <c r="C33" s="14"/>
    </row>
    <row r="34" spans="2:3" ht="15.75" customHeight="1" x14ac:dyDescent="0.2">
      <c r="B34" s="14"/>
      <c r="C34" s="14"/>
    </row>
    <row r="35" spans="2:3" ht="15.75" customHeight="1" x14ac:dyDescent="0.2">
      <c r="B35" s="14"/>
      <c r="C35" s="14"/>
    </row>
    <row r="36" spans="2:3" ht="15.75" customHeight="1" x14ac:dyDescent="0.2">
      <c r="B36" s="14"/>
      <c r="C36" s="14"/>
    </row>
    <row r="37" spans="2:3" ht="15.75" customHeight="1" x14ac:dyDescent="0.2">
      <c r="B37" s="14"/>
      <c r="C37" s="14"/>
    </row>
    <row r="38" spans="2:3" ht="15.75" customHeight="1" x14ac:dyDescent="0.2">
      <c r="B38" s="14"/>
      <c r="C38" s="14"/>
    </row>
    <row r="39" spans="2:3" ht="15.75" customHeight="1" x14ac:dyDescent="0.2">
      <c r="B39" s="14"/>
      <c r="C39" s="14"/>
    </row>
    <row r="40" spans="2:3" ht="15.75" customHeight="1" x14ac:dyDescent="0.2">
      <c r="B40" s="14"/>
      <c r="C40" s="14"/>
    </row>
    <row r="41" spans="2:3" ht="15.75" customHeight="1" x14ac:dyDescent="0.2">
      <c r="B41" s="14"/>
      <c r="C41" s="14"/>
    </row>
    <row r="42" spans="2:3" ht="15.75" customHeight="1" x14ac:dyDescent="0.2">
      <c r="B42" s="14"/>
      <c r="C42" s="14"/>
    </row>
    <row r="43" spans="2:3" ht="15.75" customHeight="1" x14ac:dyDescent="0.2">
      <c r="B43" s="14"/>
      <c r="C43" s="14"/>
    </row>
    <row r="44" spans="2:3" ht="15.75" customHeight="1" x14ac:dyDescent="0.2">
      <c r="B44" s="14"/>
      <c r="C44" s="14"/>
    </row>
    <row r="45" spans="2:3" ht="15.75" customHeight="1" x14ac:dyDescent="0.2">
      <c r="B45" s="14"/>
      <c r="C45" s="14"/>
    </row>
    <row r="46" spans="2:3" ht="15.75" customHeight="1" x14ac:dyDescent="0.2">
      <c r="B46" s="14"/>
      <c r="C46" s="14"/>
    </row>
    <row r="47" spans="2:3" ht="15.75" customHeight="1" x14ac:dyDescent="0.2">
      <c r="C47" s="14"/>
    </row>
    <row r="48" spans="2:3" ht="15.75" customHeight="1" x14ac:dyDescent="0.2"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/>
    <row r="86" spans="3:3" ht="15.75" customHeight="1" x14ac:dyDescent="0.2"/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 E20:E30 E32" xr:uid="{00000000-0002-0000-0900-000000000000}">
      <formula1>$E$14:$E$16</formula1>
    </dataValidation>
    <dataValidation type="list" allowBlank="1" showErrorMessage="1" sqref="E19" xr:uid="{00000000-0002-0000-0900-000001000000}">
      <formula1>"Abertura"</formula1>
    </dataValidation>
    <dataValidation type="list" allowBlank="1" showErrorMessage="1" sqref="E31" xr:uid="{00000000-0002-0000-0900-000002000000}">
      <formula1>"Encerramento"</formula1>
    </dataValidation>
  </dataValidations>
  <hyperlinks>
    <hyperlink ref="H9" r:id="rId1" xr:uid="{00000000-0004-0000-0900-000000000000}"/>
  </hyperlinks>
  <pageMargins left="0.70000000000000007" right="0.70000000000000007" top="0.75000000000000011" bottom="0.75000000000000011" header="0" footer="0"/>
  <pageSetup paperSize="9" scale="6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000"/>
  <sheetViews>
    <sheetView showGridLines="0" zoomScaleNormal="100" workbookViewId="0">
      <selection sqref="A1:J31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1.8320312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311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11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312</v>
      </c>
      <c r="B18" s="8">
        <v>2.3090277777777779E-2</v>
      </c>
      <c r="C18" s="8">
        <v>4.5879629629629631E-2</v>
      </c>
      <c r="D18" s="8">
        <f t="shared" ref="D18:D29" si="0">C18-B18</f>
        <v>2.2789351851851852E-2</v>
      </c>
      <c r="E18" s="7" t="s">
        <v>25</v>
      </c>
      <c r="F18" s="7" t="s">
        <v>8</v>
      </c>
      <c r="G18" s="7" t="s">
        <v>8</v>
      </c>
      <c r="H18" s="7"/>
      <c r="I18" s="9" t="s">
        <v>313</v>
      </c>
      <c r="J18" s="7"/>
    </row>
    <row r="19" spans="1:11" ht="16" x14ac:dyDescent="0.2">
      <c r="A19" s="7" t="s">
        <v>314</v>
      </c>
      <c r="B19" s="8">
        <v>4.8125000000000001E-2</v>
      </c>
      <c r="C19" s="8">
        <v>8.4178240740740748E-2</v>
      </c>
      <c r="D19" s="8">
        <f t="shared" si="0"/>
        <v>3.6053240740740747E-2</v>
      </c>
      <c r="E19" s="7" t="s">
        <v>25</v>
      </c>
      <c r="F19" s="10" t="s">
        <v>8</v>
      </c>
      <c r="G19" s="7" t="s">
        <v>8</v>
      </c>
      <c r="H19" s="7"/>
      <c r="I19" s="9" t="s">
        <v>315</v>
      </c>
      <c r="J19" s="7"/>
    </row>
    <row r="20" spans="1:11" ht="16" x14ac:dyDescent="0.2">
      <c r="A20" s="7" t="s">
        <v>31</v>
      </c>
      <c r="B20" s="8">
        <v>8.4201388888888895E-2</v>
      </c>
      <c r="C20" s="8">
        <v>0.11670138888888888</v>
      </c>
      <c r="D20" s="8">
        <f t="shared" si="0"/>
        <v>3.2499999999999987E-2</v>
      </c>
      <c r="E20" s="7" t="s">
        <v>32</v>
      </c>
      <c r="F20" s="7" t="s">
        <v>8</v>
      </c>
      <c r="G20" s="7" t="s">
        <v>8</v>
      </c>
      <c r="H20" s="7"/>
      <c r="I20" s="11" t="s">
        <v>33</v>
      </c>
      <c r="J20" s="7"/>
    </row>
    <row r="21" spans="1:11" ht="15.75" customHeight="1" x14ac:dyDescent="0.2">
      <c r="A21" s="7" t="s">
        <v>196</v>
      </c>
      <c r="B21" s="8">
        <v>0.14655092592592592</v>
      </c>
      <c r="C21" s="8">
        <v>0.19796296296296298</v>
      </c>
      <c r="D21" s="8">
        <f t="shared" si="0"/>
        <v>5.1412037037037062E-2</v>
      </c>
      <c r="E21" s="7" t="s">
        <v>25</v>
      </c>
      <c r="F21" s="7" t="s">
        <v>8</v>
      </c>
      <c r="G21" s="7" t="s">
        <v>8</v>
      </c>
      <c r="H21" s="7"/>
      <c r="I21" s="9" t="s">
        <v>197</v>
      </c>
      <c r="J21" s="7"/>
    </row>
    <row r="22" spans="1:11" ht="15.75" customHeight="1" x14ac:dyDescent="0.2">
      <c r="A22" s="9" t="s">
        <v>100</v>
      </c>
      <c r="B22" s="8">
        <v>0.24312500000000001</v>
      </c>
      <c r="C22" s="8">
        <v>0.35993055555555559</v>
      </c>
      <c r="D22" s="8">
        <f t="shared" si="0"/>
        <v>0.11680555555555558</v>
      </c>
      <c r="E22" s="7" t="s">
        <v>25</v>
      </c>
      <c r="F22" s="7" t="s">
        <v>8</v>
      </c>
      <c r="G22" s="7" t="s">
        <v>8</v>
      </c>
      <c r="H22" s="7"/>
      <c r="I22" s="9" t="s">
        <v>101</v>
      </c>
      <c r="J22" s="7"/>
    </row>
    <row r="23" spans="1:11" ht="15.75" customHeight="1" x14ac:dyDescent="0.2">
      <c r="A23" s="7" t="s">
        <v>159</v>
      </c>
      <c r="B23" s="8">
        <v>0.39450231481481479</v>
      </c>
      <c r="C23" s="8">
        <v>0.41319444444444442</v>
      </c>
      <c r="D23" s="8">
        <f t="shared" si="0"/>
        <v>1.8692129629629628E-2</v>
      </c>
      <c r="E23" s="7" t="s">
        <v>25</v>
      </c>
      <c r="F23" s="7" t="s">
        <v>8</v>
      </c>
      <c r="G23" s="7" t="s">
        <v>8</v>
      </c>
      <c r="H23" s="7"/>
      <c r="I23" s="9" t="s">
        <v>160</v>
      </c>
      <c r="J23" s="7"/>
    </row>
    <row r="24" spans="1:11" ht="15.75" customHeight="1" x14ac:dyDescent="0.2">
      <c r="A24" s="7" t="s">
        <v>186</v>
      </c>
      <c r="B24" s="8">
        <v>0.47085648148148151</v>
      </c>
      <c r="C24" s="8">
        <v>0.48749999999999999</v>
      </c>
      <c r="D24" s="8">
        <f t="shared" si="0"/>
        <v>1.6643518518518474E-2</v>
      </c>
      <c r="E24" s="7" t="s">
        <v>25</v>
      </c>
      <c r="F24" s="7" t="s">
        <v>8</v>
      </c>
      <c r="G24" s="7" t="s">
        <v>8</v>
      </c>
      <c r="H24" s="7"/>
      <c r="I24" s="12" t="s">
        <v>187</v>
      </c>
      <c r="J24" s="7"/>
    </row>
    <row r="25" spans="1:11" ht="15.75" customHeight="1" x14ac:dyDescent="0.2">
      <c r="A25" s="7" t="s">
        <v>316</v>
      </c>
      <c r="B25" s="8">
        <v>0.49865740740740744</v>
      </c>
      <c r="C25" s="8">
        <v>0.55417824074074074</v>
      </c>
      <c r="D25" s="8">
        <f t="shared" si="0"/>
        <v>5.5520833333333297E-2</v>
      </c>
      <c r="E25" s="7" t="s">
        <v>25</v>
      </c>
      <c r="F25" s="7" t="s">
        <v>8</v>
      </c>
      <c r="G25" s="7" t="s">
        <v>8</v>
      </c>
      <c r="H25" s="7"/>
      <c r="I25" s="9" t="s">
        <v>317</v>
      </c>
      <c r="J25" s="7"/>
    </row>
    <row r="26" spans="1:11" ht="15.75" customHeight="1" x14ac:dyDescent="0.2">
      <c r="A26" s="7" t="s">
        <v>215</v>
      </c>
      <c r="B26" s="8">
        <v>0.56738425925925928</v>
      </c>
      <c r="C26" s="8">
        <v>0.60635416666666664</v>
      </c>
      <c r="D26" s="8">
        <f t="shared" si="0"/>
        <v>3.8969907407407356E-2</v>
      </c>
      <c r="E26" s="7" t="s">
        <v>25</v>
      </c>
      <c r="F26" s="7" t="s">
        <v>8</v>
      </c>
      <c r="G26" s="7" t="s">
        <v>8</v>
      </c>
      <c r="H26" s="7"/>
      <c r="I26" s="9" t="s">
        <v>216</v>
      </c>
      <c r="J26" s="7"/>
    </row>
    <row r="27" spans="1:11" ht="15.75" customHeight="1" x14ac:dyDescent="0.2">
      <c r="A27" s="7" t="s">
        <v>318</v>
      </c>
      <c r="B27" s="8">
        <v>0.62238425925925933</v>
      </c>
      <c r="C27" s="8">
        <v>0.71399305555555559</v>
      </c>
      <c r="D27" s="8">
        <f t="shared" si="0"/>
        <v>9.1608796296296258E-2</v>
      </c>
      <c r="E27" s="7" t="s">
        <v>25</v>
      </c>
      <c r="F27" s="10" t="s">
        <v>8</v>
      </c>
      <c r="G27" s="7" t="s">
        <v>8</v>
      </c>
      <c r="H27" s="7"/>
      <c r="I27" s="12" t="s">
        <v>319</v>
      </c>
      <c r="J27" s="7"/>
    </row>
    <row r="28" spans="1:11" ht="15.75" customHeight="1" x14ac:dyDescent="0.2">
      <c r="A28" s="7" t="s">
        <v>68</v>
      </c>
      <c r="B28" s="8">
        <v>0.78910879629629627</v>
      </c>
      <c r="C28" s="8">
        <v>0.86060185185185178</v>
      </c>
      <c r="D28" s="8">
        <f t="shared" si="0"/>
        <v>7.1493055555555518E-2</v>
      </c>
      <c r="E28" s="7" t="s">
        <v>25</v>
      </c>
      <c r="F28" s="7" t="s">
        <v>8</v>
      </c>
      <c r="G28" s="7" t="s">
        <v>8</v>
      </c>
      <c r="H28" s="7"/>
      <c r="I28" s="13" t="s">
        <v>69</v>
      </c>
      <c r="J28" s="7"/>
    </row>
    <row r="29" spans="1:11" ht="15.75" customHeight="1" x14ac:dyDescent="0.2">
      <c r="A29" s="7" t="s">
        <v>320</v>
      </c>
      <c r="B29" s="8">
        <v>0.9022337962962963</v>
      </c>
      <c r="C29" s="8">
        <v>0.99040509259259257</v>
      </c>
      <c r="D29" s="8">
        <f t="shared" si="0"/>
        <v>8.8171296296296275E-2</v>
      </c>
      <c r="E29" s="7" t="s">
        <v>25</v>
      </c>
      <c r="F29" s="7" t="s">
        <v>8</v>
      </c>
      <c r="G29" s="7" t="s">
        <v>8</v>
      </c>
      <c r="H29" s="7"/>
      <c r="I29" s="9" t="s">
        <v>321</v>
      </c>
      <c r="J29" s="7"/>
    </row>
    <row r="30" spans="1:11" ht="15.75" customHeight="1" x14ac:dyDescent="0.2">
      <c r="A30" s="7" t="s">
        <v>322</v>
      </c>
      <c r="B30" s="15" t="s">
        <v>323</v>
      </c>
      <c r="C30" s="15" t="s">
        <v>324</v>
      </c>
      <c r="D30" s="8">
        <v>6.2615740740740736E-2</v>
      </c>
      <c r="E30" s="7" t="s">
        <v>25</v>
      </c>
      <c r="F30" s="7" t="s">
        <v>8</v>
      </c>
      <c r="G30" s="7" t="s">
        <v>8</v>
      </c>
      <c r="H30" s="7"/>
      <c r="I30" s="9" t="s">
        <v>325</v>
      </c>
      <c r="J30" s="7"/>
    </row>
    <row r="31" spans="1:11" ht="15.75" customHeight="1" x14ac:dyDescent="0.2">
      <c r="A31" s="7" t="s">
        <v>322</v>
      </c>
      <c r="B31" s="15" t="s">
        <v>326</v>
      </c>
      <c r="C31" s="15" t="s">
        <v>327</v>
      </c>
      <c r="D31" s="8">
        <v>3.0520833333333334E-2</v>
      </c>
      <c r="E31" s="7" t="s">
        <v>59</v>
      </c>
      <c r="F31" s="10" t="s">
        <v>8</v>
      </c>
      <c r="G31" s="7" t="s">
        <v>8</v>
      </c>
      <c r="H31" s="7"/>
      <c r="I31" s="9" t="s">
        <v>325</v>
      </c>
      <c r="J31" s="7"/>
    </row>
    <row r="32" spans="1:11" ht="15.75" customHeight="1" x14ac:dyDescent="0.2">
      <c r="B32" s="14"/>
      <c r="C32" s="14"/>
      <c r="E32" s="10"/>
    </row>
    <row r="33" spans="2:3" ht="15.75" customHeight="1" x14ac:dyDescent="0.2">
      <c r="B33" s="14"/>
      <c r="C33" s="14"/>
    </row>
    <row r="34" spans="2:3" ht="15.75" customHeight="1" x14ac:dyDescent="0.2">
      <c r="B34" s="14"/>
      <c r="C34" s="14"/>
    </row>
    <row r="35" spans="2:3" ht="15.75" customHeight="1" x14ac:dyDescent="0.2">
      <c r="B35" s="14"/>
      <c r="C35" s="14"/>
    </row>
    <row r="36" spans="2:3" ht="15.75" customHeight="1" x14ac:dyDescent="0.2">
      <c r="B36" s="14"/>
      <c r="C36" s="14"/>
    </row>
    <row r="37" spans="2:3" ht="15.75" customHeight="1" x14ac:dyDescent="0.2">
      <c r="B37" s="14"/>
      <c r="C37" s="14"/>
    </row>
    <row r="38" spans="2:3" ht="15.75" customHeight="1" x14ac:dyDescent="0.2">
      <c r="B38" s="14"/>
      <c r="C38" s="14"/>
    </row>
    <row r="39" spans="2:3" ht="15.75" customHeight="1" x14ac:dyDescent="0.2">
      <c r="B39" s="14"/>
      <c r="C39" s="14"/>
    </row>
    <row r="40" spans="2:3" ht="15.75" customHeight="1" x14ac:dyDescent="0.2">
      <c r="B40" s="14"/>
      <c r="C40" s="14"/>
    </row>
    <row r="41" spans="2:3" ht="15.75" customHeight="1" x14ac:dyDescent="0.2">
      <c r="B41" s="14"/>
      <c r="C41" s="14"/>
    </row>
    <row r="42" spans="2:3" ht="15.75" customHeight="1" x14ac:dyDescent="0.2">
      <c r="B42" s="14"/>
      <c r="C42" s="14"/>
    </row>
    <row r="43" spans="2:3" ht="15.75" customHeight="1" x14ac:dyDescent="0.2">
      <c r="B43" s="14"/>
      <c r="C43" s="14"/>
    </row>
    <row r="44" spans="2:3" ht="15.75" customHeight="1" x14ac:dyDescent="0.2">
      <c r="B44" s="14"/>
      <c r="C44" s="14"/>
    </row>
    <row r="45" spans="2:3" ht="15.75" customHeight="1" x14ac:dyDescent="0.2">
      <c r="B45" s="14"/>
      <c r="C45" s="14"/>
    </row>
    <row r="46" spans="2:3" ht="15.75" customHeight="1" x14ac:dyDescent="0.2">
      <c r="B46" s="14"/>
      <c r="C46" s="14"/>
    </row>
    <row r="47" spans="2:3" ht="15.75" customHeight="1" x14ac:dyDescent="0.2">
      <c r="C47" s="14"/>
    </row>
    <row r="48" spans="2:3" ht="15.75" customHeight="1" x14ac:dyDescent="0.2"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/>
    <row r="86" spans="3:3" ht="15.75" customHeight="1" x14ac:dyDescent="0.2"/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:E19 E21:E30 E32" xr:uid="{00000000-0002-0000-0A00-000000000000}">
      <formula1>$E$14:$E$16</formula1>
    </dataValidation>
    <dataValidation type="list" allowBlank="1" showErrorMessage="1" sqref="E20" xr:uid="{00000000-0002-0000-0A00-000001000000}">
      <formula1>"Abertura"</formula1>
    </dataValidation>
    <dataValidation type="list" allowBlank="1" showErrorMessage="1" sqref="E31" xr:uid="{00000000-0002-0000-0A00-000002000000}">
      <formula1>"Encerramento"</formula1>
    </dataValidation>
  </dataValidations>
  <hyperlinks>
    <hyperlink ref="H9" r:id="rId1" xr:uid="{00000000-0004-0000-0A00-000000000000}"/>
  </hyperlinks>
  <pageMargins left="0.70000000000000007" right="0.70000000000000007" top="0.75000000000000011" bottom="0.75000000000000011" header="0" footer="0"/>
  <pageSetup paperSize="9" scale="66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000"/>
  <sheetViews>
    <sheetView showGridLines="0" view="pageBreakPreview" zoomScale="60" zoomScaleNormal="100" workbookViewId="0">
      <selection sqref="A1:J33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2.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328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12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329</v>
      </c>
      <c r="B18" s="8">
        <v>1.5300925925925926E-2</v>
      </c>
      <c r="C18" s="8">
        <v>5.7187500000000002E-2</v>
      </c>
      <c r="D18" s="8">
        <f t="shared" ref="D18:D30" si="0">C18-B18</f>
        <v>4.1886574074074076E-2</v>
      </c>
      <c r="E18" s="7" t="s">
        <v>25</v>
      </c>
      <c r="F18" s="7" t="s">
        <v>8</v>
      </c>
      <c r="G18" s="7" t="s">
        <v>8</v>
      </c>
      <c r="H18" s="7"/>
      <c r="I18" s="9" t="s">
        <v>95</v>
      </c>
      <c r="J18" s="7"/>
    </row>
    <row r="19" spans="1:11" ht="16" x14ac:dyDescent="0.2">
      <c r="A19" s="7" t="s">
        <v>330</v>
      </c>
      <c r="B19" s="8">
        <v>8.0648148148148149E-2</v>
      </c>
      <c r="C19" s="8">
        <v>0.11321759259259261</v>
      </c>
      <c r="D19" s="8">
        <f t="shared" si="0"/>
        <v>3.2569444444444456E-2</v>
      </c>
      <c r="E19" s="7" t="s">
        <v>25</v>
      </c>
      <c r="F19" s="10" t="s">
        <v>8</v>
      </c>
      <c r="G19" s="7" t="s">
        <v>8</v>
      </c>
      <c r="H19" s="7"/>
      <c r="I19" s="9" t="s">
        <v>331</v>
      </c>
      <c r="J19" s="7"/>
    </row>
    <row r="20" spans="1:11" ht="16" x14ac:dyDescent="0.2">
      <c r="A20" s="7" t="s">
        <v>31</v>
      </c>
      <c r="B20" s="8">
        <v>8.0648148148148149E-2</v>
      </c>
      <c r="C20" s="8">
        <v>0.11321759259259261</v>
      </c>
      <c r="D20" s="8">
        <f t="shared" si="0"/>
        <v>3.2569444444444456E-2</v>
      </c>
      <c r="E20" s="7" t="s">
        <v>32</v>
      </c>
      <c r="F20" s="7" t="s">
        <v>8</v>
      </c>
      <c r="G20" s="7" t="s">
        <v>8</v>
      </c>
      <c r="H20" s="7"/>
      <c r="I20" s="11" t="s">
        <v>33</v>
      </c>
      <c r="J20" s="7"/>
    </row>
    <row r="21" spans="1:11" ht="15.75" customHeight="1" x14ac:dyDescent="0.2">
      <c r="A21" s="7" t="s">
        <v>332</v>
      </c>
      <c r="B21" s="8">
        <v>0.13896990740740742</v>
      </c>
      <c r="C21" s="8">
        <v>0.23902777777777776</v>
      </c>
      <c r="D21" s="8">
        <f t="shared" si="0"/>
        <v>0.10005787037037034</v>
      </c>
      <c r="E21" s="7" t="s">
        <v>25</v>
      </c>
      <c r="F21" s="7" t="s">
        <v>8</v>
      </c>
      <c r="G21" s="7" t="s">
        <v>8</v>
      </c>
      <c r="H21" s="7"/>
      <c r="I21" s="9" t="s">
        <v>333</v>
      </c>
      <c r="J21" s="7"/>
    </row>
    <row r="22" spans="1:11" ht="15.75" customHeight="1" x14ac:dyDescent="0.2">
      <c r="A22" s="7" t="s">
        <v>334</v>
      </c>
      <c r="B22" s="8">
        <v>0.27513888888888888</v>
      </c>
      <c r="C22" s="8">
        <v>0.32859953703703704</v>
      </c>
      <c r="D22" s="8">
        <f t="shared" si="0"/>
        <v>5.346064814814816E-2</v>
      </c>
      <c r="E22" s="7" t="s">
        <v>25</v>
      </c>
      <c r="F22" s="7" t="s">
        <v>8</v>
      </c>
      <c r="G22" s="7" t="s">
        <v>8</v>
      </c>
      <c r="H22" s="7"/>
      <c r="I22" s="9" t="s">
        <v>335</v>
      </c>
      <c r="J22" s="7"/>
    </row>
    <row r="23" spans="1:11" ht="15.75" customHeight="1" x14ac:dyDescent="0.2">
      <c r="A23" s="7" t="s">
        <v>231</v>
      </c>
      <c r="B23" s="8">
        <v>0.34190972222222221</v>
      </c>
      <c r="C23" s="8">
        <v>0.37443287037037037</v>
      </c>
      <c r="D23" s="8">
        <f t="shared" si="0"/>
        <v>3.2523148148148162E-2</v>
      </c>
      <c r="E23" s="7" t="s">
        <v>25</v>
      </c>
      <c r="F23" s="7" t="s">
        <v>8</v>
      </c>
      <c r="G23" s="7" t="s">
        <v>8</v>
      </c>
      <c r="H23" s="7"/>
      <c r="I23" s="25" t="s">
        <v>232</v>
      </c>
      <c r="J23" s="7"/>
    </row>
    <row r="24" spans="1:11" ht="15.75" customHeight="1" x14ac:dyDescent="0.2">
      <c r="A24" s="7" t="s">
        <v>265</v>
      </c>
      <c r="B24" s="8">
        <v>0.37714120370370369</v>
      </c>
      <c r="C24" s="8">
        <v>0.42789351851851848</v>
      </c>
      <c r="D24" s="8">
        <f t="shared" si="0"/>
        <v>5.0752314814814792E-2</v>
      </c>
      <c r="E24" s="7" t="s">
        <v>25</v>
      </c>
      <c r="F24" s="7" t="s">
        <v>8</v>
      </c>
      <c r="G24" s="7" t="s">
        <v>8</v>
      </c>
      <c r="H24" s="7"/>
      <c r="I24" s="9" t="s">
        <v>266</v>
      </c>
      <c r="J24" s="7"/>
    </row>
    <row r="25" spans="1:11" ht="15.75" customHeight="1" x14ac:dyDescent="0.2">
      <c r="A25" s="7" t="s">
        <v>48</v>
      </c>
      <c r="B25" s="8">
        <v>0.50224537037037031</v>
      </c>
      <c r="C25" s="8">
        <v>0.5431597222222222</v>
      </c>
      <c r="D25" s="8">
        <f t="shared" si="0"/>
        <v>4.0914351851851882E-2</v>
      </c>
      <c r="E25" s="7" t="s">
        <v>25</v>
      </c>
      <c r="F25" s="7" t="s">
        <v>8</v>
      </c>
      <c r="G25" s="7" t="s">
        <v>8</v>
      </c>
      <c r="H25" s="7"/>
      <c r="I25" s="9" t="s">
        <v>49</v>
      </c>
      <c r="J25" s="7"/>
    </row>
    <row r="26" spans="1:11" ht="15.75" customHeight="1" x14ac:dyDescent="0.2">
      <c r="A26" s="7" t="s">
        <v>108</v>
      </c>
      <c r="B26" s="8">
        <v>0.60210648148148149</v>
      </c>
      <c r="C26" s="8">
        <v>0.63277777777777777</v>
      </c>
      <c r="D26" s="8">
        <f t="shared" si="0"/>
        <v>3.067129629629628E-2</v>
      </c>
      <c r="E26" s="7" t="s">
        <v>25</v>
      </c>
      <c r="F26" s="7" t="s">
        <v>8</v>
      </c>
      <c r="G26" s="7" t="s">
        <v>8</v>
      </c>
      <c r="H26" s="7"/>
      <c r="I26" s="9" t="s">
        <v>111</v>
      </c>
      <c r="J26" s="7"/>
    </row>
    <row r="27" spans="1:11" ht="15.75" customHeight="1" x14ac:dyDescent="0.2">
      <c r="A27" s="7" t="s">
        <v>142</v>
      </c>
      <c r="B27" s="8">
        <v>0.72366898148148151</v>
      </c>
      <c r="C27" s="8">
        <v>0.73836805555555562</v>
      </c>
      <c r="D27" s="8">
        <f t="shared" si="0"/>
        <v>1.4699074074074114E-2</v>
      </c>
      <c r="E27" s="7" t="s">
        <v>25</v>
      </c>
      <c r="F27" s="10" t="s">
        <v>8</v>
      </c>
      <c r="G27" s="7" t="s">
        <v>8</v>
      </c>
      <c r="H27" s="7"/>
      <c r="I27" s="9" t="s">
        <v>143</v>
      </c>
      <c r="J27" s="7"/>
    </row>
    <row r="28" spans="1:11" ht="15.75" customHeight="1" x14ac:dyDescent="0.2">
      <c r="A28" s="7" t="s">
        <v>336</v>
      </c>
      <c r="B28" s="8">
        <v>0.80226851851851855</v>
      </c>
      <c r="C28" s="8">
        <v>0.85141203703703694</v>
      </c>
      <c r="D28" s="8">
        <f t="shared" si="0"/>
        <v>4.9143518518518392E-2</v>
      </c>
      <c r="E28" s="7" t="s">
        <v>25</v>
      </c>
      <c r="F28" s="7" t="s">
        <v>8</v>
      </c>
      <c r="G28" s="7" t="s">
        <v>8</v>
      </c>
      <c r="H28" s="7"/>
      <c r="I28" s="9" t="s">
        <v>337</v>
      </c>
      <c r="J28" s="7"/>
    </row>
    <row r="29" spans="1:11" ht="15.75" customHeight="1" x14ac:dyDescent="0.2">
      <c r="A29" s="7" t="s">
        <v>192</v>
      </c>
      <c r="B29" s="8">
        <v>0.85927083333333332</v>
      </c>
      <c r="C29" s="8">
        <v>0.89046296296296301</v>
      </c>
      <c r="D29" s="8">
        <f t="shared" si="0"/>
        <v>3.1192129629629695E-2</v>
      </c>
      <c r="E29" s="7" t="s">
        <v>25</v>
      </c>
      <c r="F29" s="7" t="s">
        <v>8</v>
      </c>
      <c r="G29" s="7" t="s">
        <v>8</v>
      </c>
      <c r="H29" s="7"/>
      <c r="I29" s="9" t="s">
        <v>193</v>
      </c>
      <c r="J29" s="7"/>
    </row>
    <row r="30" spans="1:11" ht="15.75" customHeight="1" x14ac:dyDescent="0.2">
      <c r="A30" s="9" t="s">
        <v>267</v>
      </c>
      <c r="B30" s="8">
        <v>0.8924537037037038</v>
      </c>
      <c r="C30" s="8">
        <v>0.97368055555555555</v>
      </c>
      <c r="D30" s="8">
        <f t="shared" si="0"/>
        <v>8.1226851851851745E-2</v>
      </c>
      <c r="E30" s="7" t="s">
        <v>25</v>
      </c>
      <c r="F30" s="7" t="s">
        <v>8</v>
      </c>
      <c r="G30" s="7" t="s">
        <v>8</v>
      </c>
      <c r="H30" s="7"/>
      <c r="I30" s="9" t="s">
        <v>268</v>
      </c>
      <c r="J30" s="7"/>
    </row>
    <row r="31" spans="1:11" ht="15.75" customHeight="1" x14ac:dyDescent="0.2">
      <c r="A31" s="9" t="s">
        <v>267</v>
      </c>
      <c r="B31" s="15" t="s">
        <v>338</v>
      </c>
      <c r="C31" s="15" t="s">
        <v>339</v>
      </c>
      <c r="D31" s="8">
        <v>5.0034722222222223E-2</v>
      </c>
      <c r="E31" s="7" t="s">
        <v>25</v>
      </c>
      <c r="F31" s="10" t="s">
        <v>8</v>
      </c>
      <c r="G31" s="7" t="s">
        <v>8</v>
      </c>
      <c r="H31" s="7"/>
      <c r="I31" s="9" t="s">
        <v>268</v>
      </c>
      <c r="J31" s="7"/>
    </row>
    <row r="32" spans="1:11" ht="15.75" customHeight="1" x14ac:dyDescent="0.2">
      <c r="A32" s="7" t="s">
        <v>340</v>
      </c>
      <c r="B32" s="15" t="s">
        <v>341</v>
      </c>
      <c r="C32" s="15" t="s">
        <v>342</v>
      </c>
      <c r="D32" s="8">
        <v>4.8692129629629627E-2</v>
      </c>
      <c r="E32" s="7" t="s">
        <v>25</v>
      </c>
      <c r="F32" s="7" t="s">
        <v>8</v>
      </c>
      <c r="G32" s="7" t="s">
        <v>8</v>
      </c>
      <c r="H32" s="7"/>
      <c r="I32" s="9" t="s">
        <v>343</v>
      </c>
      <c r="J32" s="7"/>
    </row>
    <row r="33" spans="1:10" ht="15.75" customHeight="1" x14ac:dyDescent="0.2">
      <c r="A33" s="7" t="s">
        <v>200</v>
      </c>
      <c r="B33" s="15" t="s">
        <v>342</v>
      </c>
      <c r="C33" s="15" t="s">
        <v>344</v>
      </c>
      <c r="D33" s="8">
        <v>8.0578703703703694E-2</v>
      </c>
      <c r="E33" s="7" t="s">
        <v>59</v>
      </c>
      <c r="F33" s="10" t="s">
        <v>8</v>
      </c>
      <c r="G33" s="7" t="s">
        <v>8</v>
      </c>
      <c r="H33" s="7"/>
      <c r="I33" s="9" t="s">
        <v>203</v>
      </c>
      <c r="J33" s="7"/>
    </row>
    <row r="34" spans="1:10" ht="15.75" customHeight="1" x14ac:dyDescent="0.2">
      <c r="B34" s="14"/>
      <c r="C34" s="14"/>
      <c r="E34" s="10"/>
    </row>
    <row r="35" spans="1:10" ht="15.75" customHeight="1" x14ac:dyDescent="0.2">
      <c r="B35" s="14"/>
      <c r="C35" s="14"/>
    </row>
    <row r="36" spans="1:10" ht="15.75" customHeight="1" x14ac:dyDescent="0.2">
      <c r="B36" s="14"/>
      <c r="C36" s="14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B43" s="14"/>
      <c r="C43" s="14"/>
    </row>
    <row r="44" spans="1:10" ht="15.75" customHeight="1" x14ac:dyDescent="0.2">
      <c r="B44" s="14"/>
      <c r="C44" s="14"/>
    </row>
    <row r="45" spans="1:10" ht="15.75" customHeight="1" x14ac:dyDescent="0.2">
      <c r="B45" s="14"/>
      <c r="C45" s="14"/>
    </row>
    <row r="46" spans="1:10" ht="15.75" customHeight="1" x14ac:dyDescent="0.2">
      <c r="B46" s="14"/>
      <c r="C46" s="14"/>
    </row>
    <row r="47" spans="1:10" ht="15.75" customHeight="1" x14ac:dyDescent="0.2">
      <c r="B47" s="14"/>
      <c r="C47" s="14"/>
    </row>
    <row r="48" spans="1:10" ht="15.75" customHeight="1" x14ac:dyDescent="0.2">
      <c r="B48" s="14"/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:E19 E21:E32 E34" xr:uid="{00000000-0002-0000-0B00-000000000000}">
      <formula1>$E$14:$E$16</formula1>
    </dataValidation>
    <dataValidation type="list" allowBlank="1" showErrorMessage="1" sqref="E20" xr:uid="{00000000-0002-0000-0B00-000001000000}">
      <formula1>"Abertura"</formula1>
    </dataValidation>
    <dataValidation type="list" allowBlank="1" showErrorMessage="1" sqref="E33" xr:uid="{00000000-0002-0000-0B00-000002000000}">
      <formula1>"Encerramento"</formula1>
    </dataValidation>
  </dataValidations>
  <hyperlinks>
    <hyperlink ref="H9" r:id="rId1" xr:uid="{00000000-0004-0000-0B00-000000000000}"/>
  </hyperlinks>
  <pageMargins left="0.70000000000000007" right="0.70000000000000007" top="0.75000000000000011" bottom="0.75000000000000011" header="0" footer="0"/>
  <pageSetup paperSize="9" scale="6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999"/>
  <sheetViews>
    <sheetView showGridLines="0" view="pageBreakPreview" zoomScale="60" zoomScaleNormal="100" workbookViewId="0">
      <selection sqref="A1:J29"/>
    </sheetView>
  </sheetViews>
  <sheetFormatPr baseColWidth="10" defaultColWidth="11.1640625" defaultRowHeight="15" customHeight="1" x14ac:dyDescent="0.2"/>
  <cols>
    <col min="1" max="1" width="29.1640625" customWidth="1"/>
    <col min="2" max="4" width="12.83203125" customWidth="1"/>
    <col min="5" max="5" width="16.6640625" customWidth="1"/>
    <col min="6" max="6" width="23.832031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345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13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287</v>
      </c>
      <c r="B18" s="8">
        <v>2.3113425925925926E-2</v>
      </c>
      <c r="C18" s="8">
        <v>8.0682870370370363E-2</v>
      </c>
      <c r="D18" s="8">
        <f t="shared" ref="D18:D27" si="0">C18-B18</f>
        <v>5.7569444444444437E-2</v>
      </c>
      <c r="E18" s="7" t="s">
        <v>25</v>
      </c>
      <c r="F18" s="7" t="s">
        <v>8</v>
      </c>
      <c r="G18" s="7" t="s">
        <v>8</v>
      </c>
      <c r="H18" s="7"/>
      <c r="I18" s="9" t="s">
        <v>220</v>
      </c>
      <c r="J18" s="7"/>
    </row>
    <row r="19" spans="1:11" ht="16" x14ac:dyDescent="0.2">
      <c r="A19" s="7" t="s">
        <v>31</v>
      </c>
      <c r="B19" s="8">
        <v>8.0694444444444444E-2</v>
      </c>
      <c r="C19" s="8">
        <v>0.11196759259259259</v>
      </c>
      <c r="D19" s="8">
        <f t="shared" si="0"/>
        <v>3.1273148148148147E-2</v>
      </c>
      <c r="E19" s="7" t="s">
        <v>32</v>
      </c>
      <c r="F19" s="10" t="s">
        <v>8</v>
      </c>
      <c r="G19" s="7" t="s">
        <v>8</v>
      </c>
      <c r="H19" s="7"/>
      <c r="I19" s="11" t="s">
        <v>33</v>
      </c>
      <c r="J19" s="7"/>
    </row>
    <row r="20" spans="1:11" ht="16" x14ac:dyDescent="0.2">
      <c r="A20" s="7" t="s">
        <v>346</v>
      </c>
      <c r="B20" s="8">
        <v>0.12309027777777777</v>
      </c>
      <c r="C20" s="8">
        <v>0.16693287037037038</v>
      </c>
      <c r="D20" s="8">
        <f t="shared" si="0"/>
        <v>4.3842592592592614E-2</v>
      </c>
      <c r="E20" s="7" t="s">
        <v>25</v>
      </c>
      <c r="F20" s="7" t="s">
        <v>8</v>
      </c>
      <c r="G20" s="7" t="s">
        <v>8</v>
      </c>
      <c r="H20" s="7"/>
      <c r="I20" s="9" t="s">
        <v>347</v>
      </c>
      <c r="J20" s="7"/>
    </row>
    <row r="21" spans="1:11" ht="15.75" customHeight="1" x14ac:dyDescent="0.2">
      <c r="A21" s="7" t="s">
        <v>167</v>
      </c>
      <c r="B21" s="8">
        <v>0.21671296296296297</v>
      </c>
      <c r="C21" s="8">
        <v>0.29659722222222223</v>
      </c>
      <c r="D21" s="8">
        <f t="shared" si="0"/>
        <v>7.9884259259259266E-2</v>
      </c>
      <c r="E21" s="7" t="s">
        <v>25</v>
      </c>
      <c r="F21" s="7" t="s">
        <v>8</v>
      </c>
      <c r="G21" s="7" t="s">
        <v>8</v>
      </c>
      <c r="H21" s="7"/>
      <c r="I21" s="9" t="s">
        <v>170</v>
      </c>
      <c r="J21" s="7"/>
    </row>
    <row r="22" spans="1:11" ht="15.75" customHeight="1" x14ac:dyDescent="0.2">
      <c r="A22" s="7" t="s">
        <v>348</v>
      </c>
      <c r="B22" s="8">
        <v>0.37243055555555554</v>
      </c>
      <c r="C22" s="8">
        <v>0.44314814814814812</v>
      </c>
      <c r="D22" s="8">
        <f t="shared" si="0"/>
        <v>7.0717592592592582E-2</v>
      </c>
      <c r="E22" s="7" t="s">
        <v>25</v>
      </c>
      <c r="F22" s="7" t="s">
        <v>8</v>
      </c>
      <c r="G22" s="7" t="s">
        <v>8</v>
      </c>
      <c r="H22" s="7"/>
      <c r="I22" s="9" t="s">
        <v>262</v>
      </c>
      <c r="J22" s="7"/>
    </row>
    <row r="23" spans="1:11" ht="15.75" customHeight="1" x14ac:dyDescent="0.2">
      <c r="A23" s="7" t="s">
        <v>349</v>
      </c>
      <c r="B23" s="8">
        <v>0.45303240740740741</v>
      </c>
      <c r="C23" s="8">
        <v>0.48011574074074076</v>
      </c>
      <c r="D23" s="8">
        <f t="shared" si="0"/>
        <v>2.7083333333333348E-2</v>
      </c>
      <c r="E23" s="7" t="s">
        <v>25</v>
      </c>
      <c r="F23" s="7" t="s">
        <v>8</v>
      </c>
      <c r="G23" s="7" t="s">
        <v>8</v>
      </c>
      <c r="H23" s="7"/>
      <c r="I23" s="9" t="s">
        <v>350</v>
      </c>
      <c r="J23" s="7"/>
    </row>
    <row r="24" spans="1:11" ht="15.75" customHeight="1" x14ac:dyDescent="0.2">
      <c r="A24" s="7" t="s">
        <v>351</v>
      </c>
      <c r="B24" s="8">
        <v>0.48068287037037033</v>
      </c>
      <c r="C24" s="8">
        <v>0.52856481481481488</v>
      </c>
      <c r="D24" s="8">
        <f t="shared" si="0"/>
        <v>4.7881944444444546E-2</v>
      </c>
      <c r="E24" s="7" t="s">
        <v>25</v>
      </c>
      <c r="F24" s="7" t="s">
        <v>8</v>
      </c>
      <c r="G24" s="7" t="s">
        <v>8</v>
      </c>
      <c r="H24" s="7"/>
      <c r="I24" s="9" t="s">
        <v>352</v>
      </c>
      <c r="J24" s="7"/>
    </row>
    <row r="25" spans="1:11" ht="15.75" customHeight="1" x14ac:dyDescent="0.2">
      <c r="A25" s="7" t="s">
        <v>353</v>
      </c>
      <c r="B25" s="8">
        <v>0.57239583333333333</v>
      </c>
      <c r="C25" s="8">
        <v>0.6057407407407408</v>
      </c>
      <c r="D25" s="8">
        <f t="shared" si="0"/>
        <v>3.3344907407407476E-2</v>
      </c>
      <c r="E25" s="7" t="s">
        <v>25</v>
      </c>
      <c r="F25" s="7" t="s">
        <v>8</v>
      </c>
      <c r="G25" s="7" t="s">
        <v>8</v>
      </c>
      <c r="H25" s="7"/>
      <c r="I25" s="9" t="s">
        <v>354</v>
      </c>
      <c r="J25" s="7"/>
    </row>
    <row r="26" spans="1:11" ht="15.75" customHeight="1" x14ac:dyDescent="0.2">
      <c r="A26" s="7" t="s">
        <v>355</v>
      </c>
      <c r="B26" s="8">
        <v>0.62990740740740747</v>
      </c>
      <c r="C26" s="8">
        <v>0.64593749999999994</v>
      </c>
      <c r="D26" s="8">
        <f t="shared" si="0"/>
        <v>1.6030092592592471E-2</v>
      </c>
      <c r="E26" s="7" t="s">
        <v>25</v>
      </c>
      <c r="F26" s="7" t="s">
        <v>8</v>
      </c>
      <c r="G26" s="7" t="s">
        <v>8</v>
      </c>
      <c r="H26" s="7"/>
      <c r="I26" s="9" t="s">
        <v>356</v>
      </c>
      <c r="J26" s="7"/>
    </row>
    <row r="27" spans="1:11" ht="15.75" customHeight="1" x14ac:dyDescent="0.2">
      <c r="A27" s="7" t="s">
        <v>167</v>
      </c>
      <c r="B27" s="8">
        <v>0.95697916666666671</v>
      </c>
      <c r="C27" s="8">
        <v>0.99656250000000002</v>
      </c>
      <c r="D27" s="8">
        <f t="shared" si="0"/>
        <v>3.9583333333333304E-2</v>
      </c>
      <c r="E27" s="7" t="s">
        <v>25</v>
      </c>
      <c r="F27" s="7" t="s">
        <v>8</v>
      </c>
      <c r="G27" s="7" t="s">
        <v>8</v>
      </c>
      <c r="H27" s="7"/>
      <c r="I27" s="9" t="s">
        <v>170</v>
      </c>
      <c r="J27" s="7"/>
    </row>
    <row r="28" spans="1:11" ht="15.75" customHeight="1" x14ac:dyDescent="0.2">
      <c r="A28" s="7" t="s">
        <v>287</v>
      </c>
      <c r="B28" s="15" t="s">
        <v>357</v>
      </c>
      <c r="C28" s="15" t="s">
        <v>358</v>
      </c>
      <c r="D28" s="8">
        <v>5.8333333333333327E-2</v>
      </c>
      <c r="E28" s="7" t="s">
        <v>25</v>
      </c>
      <c r="F28" s="7" t="s">
        <v>8</v>
      </c>
      <c r="G28" s="7" t="s">
        <v>8</v>
      </c>
      <c r="H28" s="7"/>
      <c r="I28" s="9" t="s">
        <v>220</v>
      </c>
      <c r="J28" s="7"/>
    </row>
    <row r="29" spans="1:11" ht="15.75" customHeight="1" x14ac:dyDescent="0.2">
      <c r="A29" s="7" t="s">
        <v>228</v>
      </c>
      <c r="B29" s="15" t="s">
        <v>359</v>
      </c>
      <c r="C29" s="15" t="s">
        <v>360</v>
      </c>
      <c r="D29" s="8">
        <v>2.1527777777777781E-2</v>
      </c>
      <c r="E29" s="7" t="s">
        <v>59</v>
      </c>
      <c r="F29" s="7" t="s">
        <v>8</v>
      </c>
      <c r="G29" s="7" t="s">
        <v>8</v>
      </c>
      <c r="H29" s="7"/>
      <c r="I29" s="9" t="s">
        <v>229</v>
      </c>
      <c r="J29" s="7"/>
    </row>
    <row r="30" spans="1:11" ht="15.75" customHeight="1" x14ac:dyDescent="0.2">
      <c r="B30" s="14"/>
      <c r="C30" s="14"/>
      <c r="E30" s="10"/>
    </row>
    <row r="31" spans="1:11" ht="15.75" customHeight="1" x14ac:dyDescent="0.2">
      <c r="B31" s="14"/>
      <c r="C31" s="14"/>
    </row>
    <row r="32" spans="1:11" ht="15.75" customHeight="1" x14ac:dyDescent="0.2">
      <c r="B32" s="14"/>
      <c r="C32" s="14"/>
    </row>
    <row r="33" spans="2:3" ht="15.75" customHeight="1" x14ac:dyDescent="0.2">
      <c r="B33" s="14"/>
      <c r="C33" s="14"/>
    </row>
    <row r="34" spans="2:3" ht="15.75" customHeight="1" x14ac:dyDescent="0.2">
      <c r="B34" s="14"/>
      <c r="C34" s="14"/>
    </row>
    <row r="35" spans="2:3" ht="15.75" customHeight="1" x14ac:dyDescent="0.2">
      <c r="B35" s="14"/>
      <c r="C35" s="14"/>
    </row>
    <row r="36" spans="2:3" ht="15.75" customHeight="1" x14ac:dyDescent="0.2">
      <c r="B36" s="14"/>
      <c r="C36" s="14"/>
    </row>
    <row r="37" spans="2:3" ht="15.75" customHeight="1" x14ac:dyDescent="0.2">
      <c r="B37" s="14"/>
      <c r="C37" s="14"/>
    </row>
    <row r="38" spans="2:3" ht="15.75" customHeight="1" x14ac:dyDescent="0.2">
      <c r="B38" s="14"/>
      <c r="C38" s="14"/>
    </row>
    <row r="39" spans="2:3" ht="15.75" customHeight="1" x14ac:dyDescent="0.2">
      <c r="B39" s="14"/>
      <c r="C39" s="14"/>
    </row>
    <row r="40" spans="2:3" ht="15.75" customHeight="1" x14ac:dyDescent="0.2">
      <c r="B40" s="14"/>
      <c r="C40" s="14"/>
    </row>
    <row r="41" spans="2:3" ht="15.75" customHeight="1" x14ac:dyDescent="0.2">
      <c r="B41" s="14"/>
      <c r="C41" s="14"/>
    </row>
    <row r="42" spans="2:3" ht="15.75" customHeight="1" x14ac:dyDescent="0.2">
      <c r="B42" s="14"/>
      <c r="C42" s="14"/>
    </row>
    <row r="43" spans="2:3" ht="15.75" customHeight="1" x14ac:dyDescent="0.2">
      <c r="B43" s="14"/>
      <c r="C43" s="14"/>
    </row>
    <row r="44" spans="2:3" ht="15.75" customHeight="1" x14ac:dyDescent="0.2">
      <c r="B44" s="14"/>
      <c r="C44" s="14"/>
    </row>
    <row r="45" spans="2:3" ht="15.75" customHeight="1" x14ac:dyDescent="0.2">
      <c r="C45" s="14"/>
    </row>
    <row r="46" spans="2:3" ht="15.75" customHeight="1" x14ac:dyDescent="0.2">
      <c r="C46" s="14"/>
    </row>
    <row r="47" spans="2:3" ht="15.75" customHeight="1" x14ac:dyDescent="0.2">
      <c r="C47" s="14"/>
    </row>
    <row r="48" spans="2:3" ht="15.75" customHeight="1" x14ac:dyDescent="0.2"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/>
    <row r="84" spans="3:3" ht="15.75" customHeight="1" x14ac:dyDescent="0.2"/>
    <row r="85" spans="3:3" ht="15.75" customHeight="1" x14ac:dyDescent="0.2"/>
    <row r="86" spans="3:3" ht="15.75" customHeight="1" x14ac:dyDescent="0.2"/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 E20:E28 E30" xr:uid="{00000000-0002-0000-0C00-000000000000}">
      <formula1>$E$14:$E$16</formula1>
    </dataValidation>
    <dataValidation type="list" allowBlank="1" showErrorMessage="1" sqref="E19" xr:uid="{00000000-0002-0000-0C00-000001000000}">
      <formula1>"Abertura"</formula1>
    </dataValidation>
    <dataValidation type="list" allowBlank="1" showErrorMessage="1" sqref="E29" xr:uid="{00000000-0002-0000-0C00-000002000000}">
      <formula1>"Encerramento"</formula1>
    </dataValidation>
  </dataValidations>
  <hyperlinks>
    <hyperlink ref="H9" r:id="rId1" xr:uid="{00000000-0004-0000-0C00-000000000000}"/>
  </hyperlinks>
  <pageMargins left="0.70000000000000007" right="0.70000000000000007" top="0.75000000000000011" bottom="0.75000000000000011" header="0" footer="0"/>
  <pageSetup paperSize="9" scale="6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000"/>
  <sheetViews>
    <sheetView showGridLines="0" view="pageBreakPreview" zoomScale="60" zoomScaleNormal="100" workbookViewId="0">
      <selection sqref="A1:J29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1.3320312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361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14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362</v>
      </c>
      <c r="B18" s="8">
        <v>2.1030092592592597E-2</v>
      </c>
      <c r="C18" s="8">
        <v>7.7824074074074087E-2</v>
      </c>
      <c r="D18" s="8">
        <f t="shared" ref="D18:D28" si="0">C18-B18</f>
        <v>5.6793981481481487E-2</v>
      </c>
      <c r="E18" s="7" t="s">
        <v>25</v>
      </c>
      <c r="F18" s="7" t="s">
        <v>8</v>
      </c>
      <c r="G18" s="7" t="s">
        <v>8</v>
      </c>
      <c r="H18" s="7"/>
      <c r="I18" s="9" t="s">
        <v>363</v>
      </c>
      <c r="J18" s="7"/>
    </row>
    <row r="19" spans="1:11" ht="16" x14ac:dyDescent="0.2">
      <c r="A19" s="7" t="s">
        <v>31</v>
      </c>
      <c r="B19" s="8">
        <v>7.9953703703703707E-2</v>
      </c>
      <c r="C19" s="8">
        <v>0.11182870370370369</v>
      </c>
      <c r="D19" s="8">
        <f t="shared" si="0"/>
        <v>3.1874999999999987E-2</v>
      </c>
      <c r="E19" s="7" t="s">
        <v>32</v>
      </c>
      <c r="F19" s="10" t="s">
        <v>8</v>
      </c>
      <c r="G19" s="7" t="s">
        <v>8</v>
      </c>
      <c r="H19" s="7"/>
      <c r="I19" s="11" t="s">
        <v>33</v>
      </c>
      <c r="J19" s="7"/>
    </row>
    <row r="20" spans="1:11" ht="16" x14ac:dyDescent="0.2">
      <c r="A20" s="7" t="s">
        <v>364</v>
      </c>
      <c r="B20" s="8">
        <v>0.1640625</v>
      </c>
      <c r="C20" s="8">
        <v>0.20349537037037035</v>
      </c>
      <c r="D20" s="8">
        <f t="shared" si="0"/>
        <v>3.9432870370370354E-2</v>
      </c>
      <c r="E20" s="7" t="s">
        <v>25</v>
      </c>
      <c r="F20" s="7" t="s">
        <v>8</v>
      </c>
      <c r="G20" s="7" t="s">
        <v>8</v>
      </c>
      <c r="H20" s="7"/>
      <c r="I20" s="9" t="s">
        <v>365</v>
      </c>
      <c r="J20" s="7"/>
    </row>
    <row r="21" spans="1:11" ht="15.75" customHeight="1" x14ac:dyDescent="0.2">
      <c r="A21" s="7" t="s">
        <v>132</v>
      </c>
      <c r="B21" s="8">
        <v>0.31609953703703703</v>
      </c>
      <c r="C21" s="8">
        <v>0.35092592592592592</v>
      </c>
      <c r="D21" s="8">
        <f t="shared" si="0"/>
        <v>3.4826388888888893E-2</v>
      </c>
      <c r="E21" s="7" t="s">
        <v>25</v>
      </c>
      <c r="F21" s="7" t="s">
        <v>8</v>
      </c>
      <c r="G21" s="7" t="s">
        <v>8</v>
      </c>
      <c r="H21" s="7"/>
      <c r="I21" s="9" t="s">
        <v>133</v>
      </c>
      <c r="J21" s="7"/>
    </row>
    <row r="22" spans="1:11" ht="15.75" customHeight="1" x14ac:dyDescent="0.2">
      <c r="A22" s="7" t="s">
        <v>366</v>
      </c>
      <c r="B22" s="8">
        <v>0.35568287037037033</v>
      </c>
      <c r="C22" s="8">
        <v>0.38631944444444444</v>
      </c>
      <c r="D22" s="8">
        <f t="shared" si="0"/>
        <v>3.0636574074074108E-2</v>
      </c>
      <c r="E22" s="7" t="s">
        <v>25</v>
      </c>
      <c r="F22" s="7" t="s">
        <v>8</v>
      </c>
      <c r="G22" s="7" t="s">
        <v>8</v>
      </c>
      <c r="H22" s="7"/>
      <c r="I22" s="9" t="s">
        <v>367</v>
      </c>
      <c r="J22" s="7"/>
    </row>
    <row r="23" spans="1:11" ht="15.75" customHeight="1" x14ac:dyDescent="0.2">
      <c r="A23" s="7" t="s">
        <v>366</v>
      </c>
      <c r="B23" s="8">
        <v>0.39532407407407405</v>
      </c>
      <c r="C23" s="8">
        <v>0.40297453703703701</v>
      </c>
      <c r="D23" s="8">
        <f t="shared" si="0"/>
        <v>7.6504629629629561E-3</v>
      </c>
      <c r="E23" s="7" t="s">
        <v>25</v>
      </c>
      <c r="F23" s="7" t="s">
        <v>8</v>
      </c>
      <c r="G23" s="7" t="s">
        <v>8</v>
      </c>
      <c r="H23" s="7"/>
      <c r="I23" s="9" t="s">
        <v>367</v>
      </c>
      <c r="J23" s="7"/>
    </row>
    <row r="24" spans="1:11" ht="15.75" customHeight="1" x14ac:dyDescent="0.2">
      <c r="A24" s="7" t="s">
        <v>368</v>
      </c>
      <c r="B24" s="8">
        <v>0.45436342592592593</v>
      </c>
      <c r="C24" s="8">
        <v>0.47594907407407411</v>
      </c>
      <c r="D24" s="8">
        <f t="shared" si="0"/>
        <v>2.1585648148148173E-2</v>
      </c>
      <c r="E24" s="7" t="s">
        <v>25</v>
      </c>
      <c r="F24" s="7" t="s">
        <v>8</v>
      </c>
      <c r="G24" s="7" t="s">
        <v>8</v>
      </c>
      <c r="H24" s="7"/>
      <c r="I24" s="9" t="s">
        <v>369</v>
      </c>
      <c r="J24" s="7"/>
    </row>
    <row r="25" spans="1:11" ht="15.75" customHeight="1" x14ac:dyDescent="0.2">
      <c r="A25" s="7" t="s">
        <v>165</v>
      </c>
      <c r="B25" s="8">
        <v>0.64659722222222216</v>
      </c>
      <c r="C25" s="8">
        <v>0.6925810185185185</v>
      </c>
      <c r="D25" s="8">
        <f t="shared" si="0"/>
        <v>4.5983796296296342E-2</v>
      </c>
      <c r="E25" s="7" t="s">
        <v>25</v>
      </c>
      <c r="F25" s="7" t="s">
        <v>8</v>
      </c>
      <c r="G25" s="7" t="s">
        <v>8</v>
      </c>
      <c r="H25" s="7"/>
      <c r="I25" s="9" t="s">
        <v>166</v>
      </c>
      <c r="J25" s="7"/>
    </row>
    <row r="26" spans="1:11" ht="15.75" customHeight="1" x14ac:dyDescent="0.2">
      <c r="A26" s="7" t="s">
        <v>370</v>
      </c>
      <c r="B26" s="8">
        <v>0.72090277777777778</v>
      </c>
      <c r="C26" s="8">
        <v>0.78631944444444446</v>
      </c>
      <c r="D26" s="8">
        <f t="shared" si="0"/>
        <v>6.5416666666666679E-2</v>
      </c>
      <c r="E26" s="7" t="s">
        <v>25</v>
      </c>
      <c r="F26" s="7" t="s">
        <v>8</v>
      </c>
      <c r="G26" s="7" t="s">
        <v>8</v>
      </c>
      <c r="H26" s="7"/>
      <c r="I26" s="9" t="s">
        <v>371</v>
      </c>
      <c r="J26" s="7"/>
    </row>
    <row r="27" spans="1:11" ht="15.75" customHeight="1" x14ac:dyDescent="0.2">
      <c r="A27" s="7" t="s">
        <v>372</v>
      </c>
      <c r="B27" s="8">
        <v>0.79100694444444442</v>
      </c>
      <c r="C27" s="8">
        <v>0.83273148148148157</v>
      </c>
      <c r="D27" s="8">
        <f t="shared" si="0"/>
        <v>4.1724537037037157E-2</v>
      </c>
      <c r="E27" s="7" t="s">
        <v>25</v>
      </c>
      <c r="F27" s="7" t="s">
        <v>8</v>
      </c>
      <c r="G27" s="7" t="s">
        <v>8</v>
      </c>
      <c r="H27" s="7"/>
      <c r="I27" s="9" t="s">
        <v>373</v>
      </c>
      <c r="J27" s="7"/>
    </row>
    <row r="28" spans="1:11" ht="15.75" customHeight="1" x14ac:dyDescent="0.2">
      <c r="A28" s="7" t="s">
        <v>374</v>
      </c>
      <c r="B28" s="8">
        <v>0.86134259259259249</v>
      </c>
      <c r="C28" s="8">
        <v>0.91055555555555545</v>
      </c>
      <c r="D28" s="8">
        <f t="shared" si="0"/>
        <v>4.9212962962962958E-2</v>
      </c>
      <c r="E28" s="7" t="s">
        <v>25</v>
      </c>
      <c r="F28" s="10" t="s">
        <v>8</v>
      </c>
      <c r="G28" s="7" t="s">
        <v>8</v>
      </c>
      <c r="H28" s="7"/>
      <c r="I28" s="9" t="s">
        <v>375</v>
      </c>
      <c r="J28" s="7"/>
    </row>
    <row r="29" spans="1:11" ht="15.75" customHeight="1" x14ac:dyDescent="0.2">
      <c r="A29" s="7" t="s">
        <v>376</v>
      </c>
      <c r="B29" s="15" t="s">
        <v>377</v>
      </c>
      <c r="C29" s="15" t="s">
        <v>378</v>
      </c>
      <c r="D29" s="8">
        <v>9.9421296296296299E-2</v>
      </c>
      <c r="E29" s="7" t="s">
        <v>59</v>
      </c>
      <c r="F29" s="7" t="s">
        <v>8</v>
      </c>
      <c r="G29" s="7" t="s">
        <v>8</v>
      </c>
      <c r="H29" s="7"/>
      <c r="I29" s="9" t="s">
        <v>379</v>
      </c>
      <c r="J29" s="7"/>
    </row>
    <row r="30" spans="1:11" ht="15.75" customHeight="1" x14ac:dyDescent="0.2">
      <c r="B30" s="14"/>
      <c r="C30" s="14"/>
      <c r="E30" s="10"/>
    </row>
    <row r="31" spans="1:11" ht="15.75" customHeight="1" x14ac:dyDescent="0.2">
      <c r="B31" s="14"/>
      <c r="C31" s="14"/>
    </row>
    <row r="32" spans="1:11" ht="15.75" customHeight="1" x14ac:dyDescent="0.2">
      <c r="B32" s="14"/>
      <c r="C32" s="14"/>
    </row>
    <row r="33" spans="2:3" ht="15.75" customHeight="1" x14ac:dyDescent="0.2">
      <c r="B33" s="14"/>
      <c r="C33" s="14"/>
    </row>
    <row r="34" spans="2:3" ht="15.75" customHeight="1" x14ac:dyDescent="0.2">
      <c r="B34" s="14"/>
      <c r="C34" s="14"/>
    </row>
    <row r="35" spans="2:3" ht="15.75" customHeight="1" x14ac:dyDescent="0.2">
      <c r="B35" s="14"/>
      <c r="C35" s="14"/>
    </row>
    <row r="36" spans="2:3" ht="15.75" customHeight="1" x14ac:dyDescent="0.2">
      <c r="B36" s="14"/>
      <c r="C36" s="14"/>
    </row>
    <row r="37" spans="2:3" ht="15.75" customHeight="1" x14ac:dyDescent="0.2">
      <c r="B37" s="14"/>
      <c r="C37" s="14"/>
    </row>
    <row r="38" spans="2:3" ht="15.75" customHeight="1" x14ac:dyDescent="0.2">
      <c r="B38" s="14"/>
      <c r="C38" s="14"/>
    </row>
    <row r="39" spans="2:3" ht="15.75" customHeight="1" x14ac:dyDescent="0.2">
      <c r="B39" s="14"/>
      <c r="C39" s="14"/>
    </row>
    <row r="40" spans="2:3" ht="15.75" customHeight="1" x14ac:dyDescent="0.2">
      <c r="B40" s="14"/>
      <c r="C40" s="14"/>
    </row>
    <row r="41" spans="2:3" ht="15.75" customHeight="1" x14ac:dyDescent="0.2">
      <c r="B41" s="14"/>
      <c r="C41" s="14"/>
    </row>
    <row r="42" spans="2:3" ht="15.75" customHeight="1" x14ac:dyDescent="0.2">
      <c r="B42" s="14"/>
      <c r="C42" s="14"/>
    </row>
    <row r="43" spans="2:3" ht="15.75" customHeight="1" x14ac:dyDescent="0.2">
      <c r="B43" s="14"/>
      <c r="C43" s="14"/>
    </row>
    <row r="44" spans="2:3" ht="15.75" customHeight="1" x14ac:dyDescent="0.2">
      <c r="B44" s="14"/>
      <c r="C44" s="14"/>
    </row>
    <row r="45" spans="2:3" ht="15.75" customHeight="1" x14ac:dyDescent="0.2">
      <c r="C45" s="14"/>
    </row>
    <row r="46" spans="2:3" ht="15.75" customHeight="1" x14ac:dyDescent="0.2">
      <c r="C46" s="14"/>
    </row>
    <row r="47" spans="2:3" ht="15.75" customHeight="1" x14ac:dyDescent="0.2">
      <c r="C47" s="14"/>
    </row>
    <row r="48" spans="2:3" ht="15.75" customHeight="1" x14ac:dyDescent="0.2"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/>
    <row r="84" spans="3:3" ht="15.75" customHeight="1" x14ac:dyDescent="0.2"/>
    <row r="85" spans="3:3" ht="15.75" customHeight="1" x14ac:dyDescent="0.2"/>
    <row r="86" spans="3:3" ht="15.75" customHeight="1" x14ac:dyDescent="0.2"/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 E20:E28 E30" xr:uid="{00000000-0002-0000-0D00-000000000000}">
      <formula1>$E$14:$E$16</formula1>
    </dataValidation>
    <dataValidation type="list" allowBlank="1" showErrorMessage="1" sqref="E19" xr:uid="{00000000-0002-0000-0D00-000001000000}">
      <formula1>"Abertura"</formula1>
    </dataValidation>
    <dataValidation type="list" allowBlank="1" showErrorMessage="1" sqref="E29" xr:uid="{00000000-0002-0000-0D00-000002000000}">
      <formula1>"Encerramento"</formula1>
    </dataValidation>
  </dataValidations>
  <hyperlinks>
    <hyperlink ref="H9" r:id="rId1" xr:uid="{00000000-0004-0000-0D00-000000000000}"/>
  </hyperlinks>
  <pageMargins left="0.70000000000000007" right="0.70000000000000007" top="0.75000000000000011" bottom="0.75000000000000011" header="0" footer="0"/>
  <pageSetup paperSize="9" scale="66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000"/>
  <sheetViews>
    <sheetView showGridLines="0" view="pageBreakPreview" zoomScale="60" zoomScaleNormal="100" workbookViewId="0">
      <selection sqref="A1:J34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1.33203125" customWidth="1"/>
    <col min="6" max="6" width="19.6640625" customWidth="1"/>
    <col min="7" max="7" width="23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380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15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381</v>
      </c>
      <c r="B18" s="8">
        <v>1.8090277777777778E-2</v>
      </c>
      <c r="C18" s="8">
        <v>2.5034722222222222E-2</v>
      </c>
      <c r="D18" s="8">
        <f t="shared" ref="D18:D23" si="0">C18-B18</f>
        <v>6.9444444444444441E-3</v>
      </c>
      <c r="E18" s="7" t="s">
        <v>25</v>
      </c>
      <c r="F18" s="7" t="s">
        <v>8</v>
      </c>
      <c r="G18" s="7" t="s">
        <v>8</v>
      </c>
      <c r="H18" s="7"/>
      <c r="I18" s="9" t="s">
        <v>382</v>
      </c>
      <c r="J18" s="7"/>
    </row>
    <row r="19" spans="1:11" ht="16" x14ac:dyDescent="0.2">
      <c r="A19" s="7" t="s">
        <v>215</v>
      </c>
      <c r="B19" s="8">
        <v>2.5694444444444447E-2</v>
      </c>
      <c r="C19" s="8">
        <v>4.3090277777777776E-2</v>
      </c>
      <c r="D19" s="8">
        <f t="shared" si="0"/>
        <v>1.7395833333333329E-2</v>
      </c>
      <c r="E19" s="7" t="s">
        <v>25</v>
      </c>
      <c r="F19" s="10" t="s">
        <v>8</v>
      </c>
      <c r="G19" s="7" t="s">
        <v>8</v>
      </c>
      <c r="H19" s="7"/>
      <c r="I19" s="9" t="s">
        <v>216</v>
      </c>
      <c r="J19" s="7"/>
    </row>
    <row r="20" spans="1:11" ht="16" x14ac:dyDescent="0.2">
      <c r="A20" s="7" t="s">
        <v>383</v>
      </c>
      <c r="B20" s="8">
        <v>4.3171296296296298E-2</v>
      </c>
      <c r="C20" s="8">
        <v>7.8541666666666662E-2</v>
      </c>
      <c r="D20" s="8">
        <f t="shared" si="0"/>
        <v>3.5370370370370365E-2</v>
      </c>
      <c r="E20" s="7" t="s">
        <v>25</v>
      </c>
      <c r="F20" s="7" t="s">
        <v>384</v>
      </c>
      <c r="G20" s="7" t="s">
        <v>385</v>
      </c>
      <c r="H20" s="7"/>
      <c r="I20" s="9"/>
      <c r="J20" s="7"/>
    </row>
    <row r="21" spans="1:11" ht="15.75" customHeight="1" x14ac:dyDescent="0.2">
      <c r="A21" s="7" t="s">
        <v>31</v>
      </c>
      <c r="B21" s="8">
        <v>8.0752314814814818E-2</v>
      </c>
      <c r="C21" s="8">
        <v>0.11200231481481482</v>
      </c>
      <c r="D21" s="8">
        <f t="shared" si="0"/>
        <v>3.125E-2</v>
      </c>
      <c r="E21" s="7" t="s">
        <v>32</v>
      </c>
      <c r="F21" s="7" t="s">
        <v>8</v>
      </c>
      <c r="G21" s="7" t="s">
        <v>8</v>
      </c>
      <c r="H21" s="7"/>
      <c r="I21" s="11" t="s">
        <v>33</v>
      </c>
      <c r="J21" s="7"/>
    </row>
    <row r="22" spans="1:11" ht="15.75" customHeight="1" x14ac:dyDescent="0.2">
      <c r="A22" s="7" t="s">
        <v>320</v>
      </c>
      <c r="B22" s="8">
        <v>0.13351851851851851</v>
      </c>
      <c r="C22" s="8">
        <v>0.16894675925925925</v>
      </c>
      <c r="D22" s="8">
        <f t="shared" si="0"/>
        <v>3.5428240740740746E-2</v>
      </c>
      <c r="E22" s="7" t="s">
        <v>25</v>
      </c>
      <c r="F22" s="7" t="s">
        <v>8</v>
      </c>
      <c r="G22" s="7" t="s">
        <v>8</v>
      </c>
      <c r="H22" s="7"/>
      <c r="I22" s="9" t="s">
        <v>321</v>
      </c>
      <c r="J22" s="7"/>
    </row>
    <row r="23" spans="1:11" ht="15.75" customHeight="1" x14ac:dyDescent="0.2">
      <c r="A23" s="7" t="s">
        <v>100</v>
      </c>
      <c r="B23" s="8">
        <v>0.21118055555555557</v>
      </c>
      <c r="C23" s="8">
        <v>0.31671296296296297</v>
      </c>
      <c r="D23" s="8">
        <f t="shared" si="0"/>
        <v>0.10553240740740741</v>
      </c>
      <c r="E23" s="7" t="s">
        <v>25</v>
      </c>
      <c r="F23" s="7" t="s">
        <v>8</v>
      </c>
      <c r="G23" s="7" t="s">
        <v>8</v>
      </c>
      <c r="H23" s="7"/>
      <c r="I23" s="9" t="s">
        <v>101</v>
      </c>
      <c r="J23" s="7"/>
    </row>
    <row r="24" spans="1:11" ht="15.75" customHeight="1" x14ac:dyDescent="0.2">
      <c r="A24" s="7" t="s">
        <v>320</v>
      </c>
      <c r="B24" s="8">
        <v>0.70704861111111106</v>
      </c>
      <c r="C24" s="8">
        <v>0.74375000000000002</v>
      </c>
      <c r="D24" s="8">
        <v>9.9421296296296299E-2</v>
      </c>
      <c r="E24" s="7" t="s">
        <v>25</v>
      </c>
      <c r="F24" s="7" t="s">
        <v>8</v>
      </c>
      <c r="G24" s="7" t="s">
        <v>8</v>
      </c>
      <c r="H24" s="7"/>
      <c r="I24" s="9" t="s">
        <v>321</v>
      </c>
      <c r="J24" s="7"/>
    </row>
    <row r="25" spans="1:11" ht="15.75" customHeight="1" x14ac:dyDescent="0.2">
      <c r="A25" s="7" t="s">
        <v>383</v>
      </c>
      <c r="B25" s="8">
        <v>0.80556712962962962</v>
      </c>
      <c r="C25" s="8">
        <v>0.88825231481481481</v>
      </c>
      <c r="D25" s="8">
        <f>C25-B25</f>
        <v>8.2685185185185195E-2</v>
      </c>
      <c r="E25" s="7" t="s">
        <v>25</v>
      </c>
      <c r="F25" s="7" t="s">
        <v>384</v>
      </c>
      <c r="G25" s="7" t="s">
        <v>385</v>
      </c>
      <c r="H25" s="7"/>
      <c r="I25" s="7"/>
      <c r="J25" s="7"/>
    </row>
    <row r="26" spans="1:11" ht="15.75" customHeight="1" x14ac:dyDescent="0.2">
      <c r="A26" s="7" t="s">
        <v>132</v>
      </c>
      <c r="B26" s="15" t="s">
        <v>386</v>
      </c>
      <c r="C26" s="15" t="s">
        <v>387</v>
      </c>
      <c r="D26" s="8">
        <v>6.0416666666666667E-2</v>
      </c>
      <c r="E26" s="7" t="s">
        <v>25</v>
      </c>
      <c r="F26" s="7" t="s">
        <v>8</v>
      </c>
      <c r="G26" s="7" t="s">
        <v>8</v>
      </c>
      <c r="H26" s="7"/>
      <c r="I26" s="9" t="s">
        <v>133</v>
      </c>
      <c r="J26" s="7"/>
    </row>
    <row r="27" spans="1:11" ht="15.75" customHeight="1" x14ac:dyDescent="0.2">
      <c r="A27" s="7" t="s">
        <v>287</v>
      </c>
      <c r="B27" s="15" t="s">
        <v>388</v>
      </c>
      <c r="C27" s="15" t="s">
        <v>389</v>
      </c>
      <c r="D27" s="8">
        <v>1.8055555555555557E-2</v>
      </c>
      <c r="E27" s="7" t="s">
        <v>25</v>
      </c>
      <c r="F27" s="7" t="s">
        <v>8</v>
      </c>
      <c r="G27" s="7" t="s">
        <v>8</v>
      </c>
      <c r="H27" s="7"/>
      <c r="I27" s="9" t="s">
        <v>288</v>
      </c>
      <c r="J27" s="7"/>
    </row>
    <row r="28" spans="1:11" ht="15.75" customHeight="1" x14ac:dyDescent="0.2">
      <c r="B28" s="14"/>
      <c r="C28" s="14"/>
      <c r="E28" s="10"/>
    </row>
    <row r="29" spans="1:11" ht="15.75" customHeight="1" x14ac:dyDescent="0.2">
      <c r="B29" s="14"/>
      <c r="C29" s="14"/>
    </row>
    <row r="30" spans="1:11" ht="15.75" customHeight="1" x14ac:dyDescent="0.2">
      <c r="B30" s="14"/>
      <c r="C30" s="14"/>
    </row>
    <row r="31" spans="1:11" ht="15.75" customHeight="1" x14ac:dyDescent="0.2">
      <c r="B31" s="14"/>
      <c r="C31" s="14"/>
    </row>
    <row r="32" spans="1:11" ht="15.75" customHeight="1" x14ac:dyDescent="0.2">
      <c r="B32" s="14"/>
      <c r="C32" s="14"/>
    </row>
    <row r="33" spans="1:10" ht="15.75" customHeight="1" x14ac:dyDescent="0.2">
      <c r="B33" s="14"/>
      <c r="C33" s="14"/>
    </row>
    <row r="34" spans="1:10" ht="27" customHeight="1" x14ac:dyDescent="0.25">
      <c r="A34" s="26" t="s">
        <v>390</v>
      </c>
      <c r="B34" s="27" t="s">
        <v>391</v>
      </c>
      <c r="C34" s="28"/>
      <c r="D34" s="29"/>
      <c r="F34" s="27" t="s">
        <v>392</v>
      </c>
      <c r="G34" s="29"/>
      <c r="H34" s="30"/>
      <c r="I34" s="31"/>
      <c r="J34" s="32"/>
    </row>
    <row r="35" spans="1:10" ht="15.75" customHeight="1" x14ac:dyDescent="0.2">
      <c r="B35" s="14"/>
      <c r="C35" s="14"/>
    </row>
    <row r="36" spans="1:10" ht="15.75" customHeight="1" x14ac:dyDescent="0.2">
      <c r="B36" s="14"/>
      <c r="C36" s="14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C43" s="14"/>
    </row>
    <row r="44" spans="1:10" ht="15.75" customHeight="1" x14ac:dyDescent="0.2">
      <c r="C44" s="14"/>
    </row>
    <row r="45" spans="1:10" ht="15.75" customHeight="1" x14ac:dyDescent="0.2">
      <c r="C45" s="14"/>
    </row>
    <row r="46" spans="1:10" ht="15.75" customHeight="1" x14ac:dyDescent="0.2">
      <c r="C46" s="14"/>
    </row>
    <row r="47" spans="1:10" ht="15.75" customHeight="1" x14ac:dyDescent="0.2">
      <c r="C47" s="14"/>
    </row>
    <row r="48" spans="1:10" ht="15.75" customHeight="1" x14ac:dyDescent="0.2"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2">
    <dataValidation type="list" allowBlank="1" showErrorMessage="1" sqref="E13 E18:E20 E22:E28" xr:uid="{00000000-0002-0000-0E00-000000000000}">
      <formula1>$E$14:$E$16</formula1>
    </dataValidation>
    <dataValidation type="list" allowBlank="1" showErrorMessage="1" sqref="E21" xr:uid="{00000000-0002-0000-0E00-000001000000}">
      <formula1>"Abertura"</formula1>
    </dataValidation>
  </dataValidations>
  <hyperlinks>
    <hyperlink ref="H9" r:id="rId1" xr:uid="{00000000-0004-0000-0E00-000000000000}"/>
  </hyperlinks>
  <pageMargins left="0.7" right="0.7" top="0.75" bottom="0.75" header="0" footer="0"/>
  <pageSetup paperSize="9" scale="6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0"/>
  <sheetViews>
    <sheetView showGridLines="0" view="pageBreakPreview" zoomScale="60" zoomScaleNormal="100" workbookViewId="0">
      <selection sqref="A1:J30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16.664062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61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2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62</v>
      </c>
      <c r="B18" s="8">
        <v>2.7141203703703706E-2</v>
      </c>
      <c r="C18" s="8">
        <v>7.7268518518518514E-2</v>
      </c>
      <c r="D18" s="8">
        <f t="shared" ref="D18:D27" si="0">C18-B18</f>
        <v>5.0127314814814805E-2</v>
      </c>
      <c r="E18" s="7" t="s">
        <v>25</v>
      </c>
      <c r="F18" s="7" t="s">
        <v>8</v>
      </c>
      <c r="G18" s="7" t="s">
        <v>8</v>
      </c>
      <c r="H18" s="7"/>
      <c r="I18" s="9" t="s">
        <v>63</v>
      </c>
      <c r="J18" s="7"/>
    </row>
    <row r="19" spans="1:11" ht="16" x14ac:dyDescent="0.2">
      <c r="A19" s="7" t="s">
        <v>31</v>
      </c>
      <c r="B19" s="8">
        <v>7.7314814814814822E-2</v>
      </c>
      <c r="C19" s="8">
        <v>0.10927083333333333</v>
      </c>
      <c r="D19" s="8">
        <f t="shared" si="0"/>
        <v>3.1956018518518509E-2</v>
      </c>
      <c r="E19" s="7" t="s">
        <v>32</v>
      </c>
      <c r="F19" s="10" t="s">
        <v>8</v>
      </c>
      <c r="G19" s="7" t="s">
        <v>8</v>
      </c>
      <c r="H19" s="7"/>
      <c r="I19" s="11" t="s">
        <v>33</v>
      </c>
      <c r="J19" s="7"/>
    </row>
    <row r="20" spans="1:11" ht="16" x14ac:dyDescent="0.2">
      <c r="A20" s="7" t="s">
        <v>64</v>
      </c>
      <c r="B20" s="8">
        <v>0.13010416666666666</v>
      </c>
      <c r="C20" s="8">
        <v>0.17023148148148148</v>
      </c>
      <c r="D20" s="8">
        <f t="shared" si="0"/>
        <v>4.0127314814814824E-2</v>
      </c>
      <c r="E20" s="7" t="s">
        <v>25</v>
      </c>
      <c r="F20" s="7" t="s">
        <v>8</v>
      </c>
      <c r="G20" s="7" t="s">
        <v>8</v>
      </c>
      <c r="H20" s="7"/>
      <c r="I20" s="9" t="s">
        <v>65</v>
      </c>
      <c r="J20" s="7"/>
    </row>
    <row r="21" spans="1:11" ht="15.75" customHeight="1" x14ac:dyDescent="0.2">
      <c r="A21" s="7" t="s">
        <v>66</v>
      </c>
      <c r="B21" s="8">
        <v>0.25506944444444446</v>
      </c>
      <c r="C21" s="8">
        <v>0.28627314814814814</v>
      </c>
      <c r="D21" s="8">
        <f t="shared" si="0"/>
        <v>3.1203703703703678E-2</v>
      </c>
      <c r="E21" s="7" t="s">
        <v>25</v>
      </c>
      <c r="F21" s="7" t="s">
        <v>8</v>
      </c>
      <c r="G21" s="7" t="s">
        <v>8</v>
      </c>
      <c r="H21" s="7"/>
      <c r="I21" s="9" t="s">
        <v>67</v>
      </c>
      <c r="J21" s="7"/>
    </row>
    <row r="22" spans="1:11" ht="15.75" customHeight="1" x14ac:dyDescent="0.2">
      <c r="A22" s="7" t="s">
        <v>68</v>
      </c>
      <c r="B22" s="8">
        <v>0.3659722222222222</v>
      </c>
      <c r="C22" s="8">
        <v>0.40348379629629627</v>
      </c>
      <c r="D22" s="8">
        <f t="shared" si="0"/>
        <v>3.7511574074074072E-2</v>
      </c>
      <c r="E22" s="7" t="s">
        <v>25</v>
      </c>
      <c r="F22" s="7" t="s">
        <v>8</v>
      </c>
      <c r="G22" s="7" t="s">
        <v>8</v>
      </c>
      <c r="H22" s="7"/>
      <c r="I22" s="9" t="s">
        <v>69</v>
      </c>
      <c r="J22" s="7"/>
    </row>
    <row r="23" spans="1:11" ht="15.75" customHeight="1" x14ac:dyDescent="0.2">
      <c r="A23" s="7" t="s">
        <v>62</v>
      </c>
      <c r="B23" s="8">
        <v>0.43487268518518518</v>
      </c>
      <c r="C23" s="8">
        <v>0.46673611111111107</v>
      </c>
      <c r="D23" s="8">
        <f t="shared" si="0"/>
        <v>3.1863425925925892E-2</v>
      </c>
      <c r="E23" s="7" t="s">
        <v>25</v>
      </c>
      <c r="F23" s="7" t="s">
        <v>8</v>
      </c>
      <c r="G23" s="7" t="s">
        <v>8</v>
      </c>
      <c r="H23" s="7"/>
      <c r="I23" s="9" t="s">
        <v>63</v>
      </c>
      <c r="J23" s="7"/>
    </row>
    <row r="24" spans="1:11" ht="15.75" customHeight="1" x14ac:dyDescent="0.2">
      <c r="A24" s="7" t="s">
        <v>70</v>
      </c>
      <c r="B24" s="8">
        <v>0.56059027777777781</v>
      </c>
      <c r="C24" s="8">
        <v>0.60005787037037039</v>
      </c>
      <c r="D24" s="8">
        <f t="shared" si="0"/>
        <v>3.9467592592592582E-2</v>
      </c>
      <c r="E24" s="7" t="s">
        <v>25</v>
      </c>
      <c r="F24" s="7" t="s">
        <v>8</v>
      </c>
      <c r="G24" s="7" t="s">
        <v>8</v>
      </c>
      <c r="H24" s="7"/>
      <c r="I24" s="9" t="s">
        <v>71</v>
      </c>
      <c r="J24" s="7"/>
    </row>
    <row r="25" spans="1:11" ht="15.75" customHeight="1" x14ac:dyDescent="0.2">
      <c r="A25" s="7" t="s">
        <v>72</v>
      </c>
      <c r="B25" s="8">
        <v>0.68844907407407396</v>
      </c>
      <c r="C25" s="8">
        <v>0.7620717592592593</v>
      </c>
      <c r="D25" s="8">
        <f t="shared" si="0"/>
        <v>7.3622685185185333E-2</v>
      </c>
      <c r="E25" s="7" t="s">
        <v>25</v>
      </c>
      <c r="F25" s="7" t="s">
        <v>8</v>
      </c>
      <c r="G25" s="7" t="s">
        <v>8</v>
      </c>
      <c r="H25" s="7"/>
      <c r="I25" s="12" t="s">
        <v>73</v>
      </c>
      <c r="J25" s="7"/>
    </row>
    <row r="26" spans="1:11" ht="15.75" customHeight="1" x14ac:dyDescent="0.2">
      <c r="A26" s="7" t="s">
        <v>74</v>
      </c>
      <c r="B26" s="8">
        <v>0.83140046296296299</v>
      </c>
      <c r="C26" s="8">
        <v>0.86886574074074074</v>
      </c>
      <c r="D26" s="8">
        <f t="shared" si="0"/>
        <v>3.746527777777775E-2</v>
      </c>
      <c r="E26" s="7" t="s">
        <v>25</v>
      </c>
      <c r="F26" s="7" t="s">
        <v>8</v>
      </c>
      <c r="G26" s="7" t="s">
        <v>8</v>
      </c>
      <c r="H26" s="7"/>
      <c r="I26" s="9" t="s">
        <v>75</v>
      </c>
      <c r="J26" s="7"/>
    </row>
    <row r="27" spans="1:11" ht="15.75" customHeight="1" x14ac:dyDescent="0.2">
      <c r="A27" s="7" t="s">
        <v>76</v>
      </c>
      <c r="B27" s="8">
        <v>0.96122685185185175</v>
      </c>
      <c r="C27" s="8">
        <v>0.99327546296296287</v>
      </c>
      <c r="D27" s="8">
        <f t="shared" si="0"/>
        <v>3.2048611111111125E-2</v>
      </c>
      <c r="E27" s="7" t="s">
        <v>25</v>
      </c>
      <c r="F27" s="10" t="s">
        <v>8</v>
      </c>
      <c r="G27" s="7" t="s">
        <v>8</v>
      </c>
      <c r="H27" s="7"/>
      <c r="I27" s="9" t="s">
        <v>73</v>
      </c>
      <c r="J27" s="7"/>
    </row>
    <row r="28" spans="1:11" ht="15.75" customHeight="1" x14ac:dyDescent="0.2">
      <c r="A28" s="7" t="s">
        <v>77</v>
      </c>
      <c r="B28" s="15" t="s">
        <v>78</v>
      </c>
      <c r="C28" s="15" t="s">
        <v>79</v>
      </c>
      <c r="D28" s="8">
        <v>5.9722222222222225E-2</v>
      </c>
      <c r="E28" s="7" t="s">
        <v>25</v>
      </c>
      <c r="F28" s="7" t="s">
        <v>8</v>
      </c>
      <c r="G28" s="7" t="s">
        <v>8</v>
      </c>
      <c r="H28" s="7"/>
      <c r="I28" s="9" t="s">
        <v>80</v>
      </c>
      <c r="J28" s="7"/>
    </row>
    <row r="29" spans="1:11" ht="15.75" customHeight="1" x14ac:dyDescent="0.2">
      <c r="A29" s="7" t="s">
        <v>68</v>
      </c>
      <c r="B29" s="16" t="s">
        <v>81</v>
      </c>
      <c r="C29" s="15" t="s">
        <v>82</v>
      </c>
      <c r="D29" s="8">
        <v>4.3252314814814813E-2</v>
      </c>
      <c r="E29" s="7" t="s">
        <v>25</v>
      </c>
      <c r="F29" s="7" t="s">
        <v>8</v>
      </c>
      <c r="G29" s="7" t="s">
        <v>8</v>
      </c>
      <c r="H29" s="7"/>
      <c r="I29" s="9" t="s">
        <v>69</v>
      </c>
      <c r="J29" s="7"/>
    </row>
    <row r="30" spans="1:11" ht="15.75" customHeight="1" x14ac:dyDescent="0.2">
      <c r="A30" s="7" t="s">
        <v>83</v>
      </c>
      <c r="B30" s="16" t="s">
        <v>84</v>
      </c>
      <c r="C30" s="15" t="s">
        <v>85</v>
      </c>
      <c r="D30" s="8">
        <v>5.9814814814814814E-2</v>
      </c>
      <c r="E30" s="7" t="s">
        <v>59</v>
      </c>
      <c r="F30" s="7" t="s">
        <v>8</v>
      </c>
      <c r="G30" s="7" t="s">
        <v>8</v>
      </c>
      <c r="H30" s="7"/>
      <c r="I30" s="9" t="s">
        <v>86</v>
      </c>
      <c r="J30" s="7"/>
    </row>
    <row r="31" spans="1:11" ht="15.75" customHeight="1" x14ac:dyDescent="0.2">
      <c r="B31" s="14"/>
      <c r="C31" s="14"/>
      <c r="E31" s="10"/>
    </row>
    <row r="32" spans="1:11" ht="15.75" customHeight="1" x14ac:dyDescent="0.2">
      <c r="B32" s="14"/>
      <c r="C32" s="14"/>
    </row>
    <row r="33" spans="2:3" ht="15.75" customHeight="1" x14ac:dyDescent="0.2">
      <c r="B33" s="14"/>
      <c r="C33" s="14"/>
    </row>
    <row r="34" spans="2:3" ht="15.75" customHeight="1" x14ac:dyDescent="0.2">
      <c r="B34" s="14"/>
      <c r="C34" s="14"/>
    </row>
    <row r="35" spans="2:3" ht="15.75" customHeight="1" x14ac:dyDescent="0.2">
      <c r="B35" s="14"/>
      <c r="C35" s="14"/>
    </row>
    <row r="36" spans="2:3" ht="15.75" customHeight="1" x14ac:dyDescent="0.2">
      <c r="B36" s="14"/>
      <c r="C36" s="14"/>
    </row>
    <row r="37" spans="2:3" ht="15.75" customHeight="1" x14ac:dyDescent="0.2">
      <c r="B37" s="14"/>
      <c r="C37" s="14"/>
    </row>
    <row r="38" spans="2:3" ht="15.75" customHeight="1" x14ac:dyDescent="0.2">
      <c r="B38" s="14"/>
      <c r="C38" s="14"/>
    </row>
    <row r="39" spans="2:3" ht="15.75" customHeight="1" x14ac:dyDescent="0.2">
      <c r="B39" s="14"/>
      <c r="C39" s="14"/>
    </row>
    <row r="40" spans="2:3" ht="15.75" customHeight="1" x14ac:dyDescent="0.2">
      <c r="B40" s="14"/>
      <c r="C40" s="14"/>
    </row>
    <row r="41" spans="2:3" ht="15.75" customHeight="1" x14ac:dyDescent="0.2">
      <c r="B41" s="14"/>
      <c r="C41" s="14"/>
    </row>
    <row r="42" spans="2:3" ht="15.75" customHeight="1" x14ac:dyDescent="0.2">
      <c r="B42" s="14"/>
      <c r="C42" s="14"/>
    </row>
    <row r="43" spans="2:3" ht="15.75" customHeight="1" x14ac:dyDescent="0.2">
      <c r="B43" s="14"/>
      <c r="C43" s="14"/>
    </row>
    <row r="44" spans="2:3" ht="15.75" customHeight="1" x14ac:dyDescent="0.2">
      <c r="B44" s="14"/>
      <c r="C44" s="14"/>
    </row>
    <row r="45" spans="2:3" ht="15.75" customHeight="1" x14ac:dyDescent="0.2">
      <c r="B45" s="14"/>
      <c r="C45" s="14"/>
    </row>
    <row r="46" spans="2:3" ht="15.75" customHeight="1" x14ac:dyDescent="0.2">
      <c r="C46" s="14"/>
    </row>
    <row r="47" spans="2:3" ht="15.75" customHeight="1" x14ac:dyDescent="0.2">
      <c r="C47" s="14"/>
    </row>
    <row r="48" spans="2:3" ht="15.75" customHeight="1" x14ac:dyDescent="0.2"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/>
    <row r="85" spans="3:3" ht="15.75" customHeight="1" x14ac:dyDescent="0.2"/>
    <row r="86" spans="3:3" ht="15.75" customHeight="1" x14ac:dyDescent="0.2"/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 E20:E29 E31" xr:uid="{00000000-0002-0000-0100-000000000000}">
      <formula1>$E$14:$E$16</formula1>
    </dataValidation>
    <dataValidation type="list" allowBlank="1" showErrorMessage="1" sqref="E19" xr:uid="{00000000-0002-0000-0100-000001000000}">
      <formula1>"Abertura"</formula1>
    </dataValidation>
    <dataValidation type="list" allowBlank="1" showErrorMessage="1" sqref="E30" xr:uid="{00000000-0002-0000-0100-000002000000}">
      <formula1>"Encerramento"</formula1>
    </dataValidation>
  </dataValidations>
  <hyperlinks>
    <hyperlink ref="H9" r:id="rId1" xr:uid="{00000000-0004-0000-0100-000000000000}"/>
  </hyperlinks>
  <pageMargins left="0.70000000000000007" right="0.70000000000000007" top="0.75000000000000011" bottom="0.75000000000000011" header="0" footer="0"/>
  <pageSetup paperSize="9" scale="6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0"/>
  <sheetViews>
    <sheetView showGridLines="0" view="pageBreakPreview" zoomScale="60" zoomScaleNormal="100" workbookViewId="0">
      <selection sqref="A1:J34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2.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87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3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88</v>
      </c>
      <c r="B18" s="8">
        <v>1.7407407407407406E-2</v>
      </c>
      <c r="C18" s="8">
        <v>7.7118055555555551E-2</v>
      </c>
      <c r="D18" s="8">
        <f t="shared" ref="D18:D30" si="0">C18-B18</f>
        <v>5.9710648148148145E-2</v>
      </c>
      <c r="E18" s="7" t="s">
        <v>25</v>
      </c>
      <c r="F18" s="7" t="s">
        <v>8</v>
      </c>
      <c r="G18" s="7" t="s">
        <v>8</v>
      </c>
      <c r="H18" s="7"/>
      <c r="I18" s="9" t="s">
        <v>89</v>
      </c>
      <c r="J18" s="7"/>
    </row>
    <row r="19" spans="1:11" ht="16" x14ac:dyDescent="0.2">
      <c r="A19" s="7" t="s">
        <v>31</v>
      </c>
      <c r="B19" s="8">
        <v>7.7118055555555551E-2</v>
      </c>
      <c r="C19" s="8">
        <v>0.10855324074074074</v>
      </c>
      <c r="D19" s="8">
        <f t="shared" si="0"/>
        <v>3.1435185185185191E-2</v>
      </c>
      <c r="E19" s="7" t="s">
        <v>32</v>
      </c>
      <c r="F19" s="10" t="s">
        <v>8</v>
      </c>
      <c r="G19" s="7" t="s">
        <v>8</v>
      </c>
      <c r="H19" s="7"/>
      <c r="I19" s="17" t="s">
        <v>33</v>
      </c>
      <c r="J19" s="7"/>
    </row>
    <row r="20" spans="1:11" ht="16" x14ac:dyDescent="0.2">
      <c r="A20" s="7" t="s">
        <v>90</v>
      </c>
      <c r="B20" s="8">
        <v>0.12648148148148147</v>
      </c>
      <c r="C20" s="8">
        <v>0.17643518518518519</v>
      </c>
      <c r="D20" s="8">
        <f t="shared" si="0"/>
        <v>4.9953703703703722E-2</v>
      </c>
      <c r="E20" s="7" t="s">
        <v>25</v>
      </c>
      <c r="F20" s="7" t="s">
        <v>8</v>
      </c>
      <c r="G20" s="7" t="s">
        <v>8</v>
      </c>
      <c r="H20" s="7"/>
      <c r="I20" s="9" t="s">
        <v>91</v>
      </c>
      <c r="J20" s="7"/>
    </row>
    <row r="21" spans="1:11" ht="15.75" customHeight="1" x14ac:dyDescent="0.2">
      <c r="A21" s="7" t="s">
        <v>92</v>
      </c>
      <c r="B21" s="8">
        <v>0.18894675925925927</v>
      </c>
      <c r="C21" s="8">
        <v>0.20421296296296299</v>
      </c>
      <c r="D21" s="8">
        <f t="shared" si="0"/>
        <v>1.5266203703703712E-2</v>
      </c>
      <c r="E21" s="7" t="s">
        <v>25</v>
      </c>
      <c r="F21" s="7" t="s">
        <v>8</v>
      </c>
      <c r="G21" s="7" t="s">
        <v>8</v>
      </c>
      <c r="H21" s="7"/>
      <c r="I21" s="9" t="s">
        <v>93</v>
      </c>
      <c r="J21" s="7"/>
    </row>
    <row r="22" spans="1:11" ht="15.75" customHeight="1" x14ac:dyDescent="0.2">
      <c r="A22" s="7" t="s">
        <v>94</v>
      </c>
      <c r="B22" s="8">
        <v>0.21394675925925924</v>
      </c>
      <c r="C22" s="8">
        <v>0.23616898148148149</v>
      </c>
      <c r="D22" s="8">
        <f t="shared" si="0"/>
        <v>2.2222222222222254E-2</v>
      </c>
      <c r="E22" s="7" t="s">
        <v>25</v>
      </c>
      <c r="F22" s="7" t="s">
        <v>8</v>
      </c>
      <c r="G22" s="7" t="s">
        <v>8</v>
      </c>
      <c r="H22" s="7"/>
      <c r="I22" s="18" t="s">
        <v>95</v>
      </c>
      <c r="J22" s="7"/>
    </row>
    <row r="23" spans="1:11" ht="15.75" customHeight="1" x14ac:dyDescent="0.2">
      <c r="A23" s="7" t="s">
        <v>96</v>
      </c>
      <c r="B23" s="8">
        <v>0.23565972222222223</v>
      </c>
      <c r="C23" s="8">
        <v>0.28414351851851855</v>
      </c>
      <c r="D23" s="8">
        <f t="shared" si="0"/>
        <v>4.8483796296296316E-2</v>
      </c>
      <c r="E23" s="7" t="s">
        <v>25</v>
      </c>
      <c r="F23" s="7" t="s">
        <v>8</v>
      </c>
      <c r="G23" s="7" t="s">
        <v>8</v>
      </c>
      <c r="H23" s="7"/>
      <c r="I23" s="9" t="s">
        <v>97</v>
      </c>
      <c r="J23" s="7"/>
    </row>
    <row r="24" spans="1:11" ht="15.75" customHeight="1" x14ac:dyDescent="0.2">
      <c r="A24" s="7" t="s">
        <v>98</v>
      </c>
      <c r="B24" s="8">
        <v>0.28414351851851855</v>
      </c>
      <c r="C24" s="8">
        <v>0.30984953703703705</v>
      </c>
      <c r="D24" s="8">
        <f t="shared" si="0"/>
        <v>2.5706018518518503E-2</v>
      </c>
      <c r="E24" s="7" t="s">
        <v>25</v>
      </c>
      <c r="F24" s="7" t="s">
        <v>8</v>
      </c>
      <c r="G24" s="7" t="s">
        <v>8</v>
      </c>
      <c r="H24" s="7"/>
      <c r="I24" s="9" t="s">
        <v>99</v>
      </c>
      <c r="J24" s="7"/>
    </row>
    <row r="25" spans="1:11" ht="15.75" customHeight="1" x14ac:dyDescent="0.2">
      <c r="A25" s="9" t="s">
        <v>100</v>
      </c>
      <c r="B25" s="8">
        <v>0.36881944444444442</v>
      </c>
      <c r="C25" s="8">
        <v>0.41805555555555557</v>
      </c>
      <c r="D25" s="8">
        <f t="shared" si="0"/>
        <v>4.9236111111111147E-2</v>
      </c>
      <c r="E25" s="7" t="s">
        <v>25</v>
      </c>
      <c r="F25" s="7" t="s">
        <v>8</v>
      </c>
      <c r="G25" s="7" t="s">
        <v>8</v>
      </c>
      <c r="H25" s="7"/>
      <c r="I25" s="9" t="s">
        <v>101</v>
      </c>
      <c r="J25" s="7"/>
    </row>
    <row r="26" spans="1:11" ht="15.75" customHeight="1" x14ac:dyDescent="0.2">
      <c r="A26" s="7" t="s">
        <v>102</v>
      </c>
      <c r="B26" s="8">
        <v>0.43767361111111108</v>
      </c>
      <c r="C26" s="8">
        <v>0.47782407407407407</v>
      </c>
      <c r="D26" s="8">
        <f t="shared" si="0"/>
        <v>4.0150462962962985E-2</v>
      </c>
      <c r="E26" s="7" t="s">
        <v>25</v>
      </c>
      <c r="F26" s="7" t="s">
        <v>8</v>
      </c>
      <c r="G26" s="7" t="s">
        <v>8</v>
      </c>
      <c r="H26" s="7"/>
      <c r="I26" s="9" t="s">
        <v>103</v>
      </c>
      <c r="J26" s="7"/>
    </row>
    <row r="27" spans="1:11" ht="15.75" customHeight="1" x14ac:dyDescent="0.2">
      <c r="A27" s="7" t="s">
        <v>74</v>
      </c>
      <c r="B27" s="8">
        <v>0.56528935185185192</v>
      </c>
      <c r="C27" s="8">
        <v>0.58056712962962964</v>
      </c>
      <c r="D27" s="8">
        <f t="shared" si="0"/>
        <v>1.5277777777777724E-2</v>
      </c>
      <c r="E27" s="7" t="s">
        <v>25</v>
      </c>
      <c r="F27" s="10" t="s">
        <v>8</v>
      </c>
      <c r="G27" s="7" t="s">
        <v>8</v>
      </c>
      <c r="H27" s="7"/>
      <c r="I27" s="9" t="s">
        <v>75</v>
      </c>
      <c r="J27" s="7"/>
    </row>
    <row r="28" spans="1:11" ht="15.75" customHeight="1" x14ac:dyDescent="0.2">
      <c r="A28" s="7" t="s">
        <v>104</v>
      </c>
      <c r="B28" s="8">
        <v>0.64030092592592591</v>
      </c>
      <c r="C28" s="8">
        <v>0.68961805555555555</v>
      </c>
      <c r="D28" s="8">
        <f t="shared" si="0"/>
        <v>4.9317129629629641E-2</v>
      </c>
      <c r="E28" s="7" t="s">
        <v>25</v>
      </c>
      <c r="F28" s="7" t="s">
        <v>8</v>
      </c>
      <c r="G28" s="7" t="s">
        <v>8</v>
      </c>
      <c r="H28" s="7"/>
      <c r="I28" s="9" t="s">
        <v>105</v>
      </c>
      <c r="J28" s="7"/>
    </row>
    <row r="29" spans="1:11" ht="15.75" customHeight="1" x14ac:dyDescent="0.2">
      <c r="A29" s="7" t="s">
        <v>106</v>
      </c>
      <c r="B29" s="8">
        <v>0.78696759259259252</v>
      </c>
      <c r="C29" s="8">
        <v>0.82362268518518522</v>
      </c>
      <c r="D29" s="8">
        <f t="shared" si="0"/>
        <v>3.6655092592592697E-2</v>
      </c>
      <c r="E29" s="7" t="s">
        <v>25</v>
      </c>
      <c r="F29" s="7" t="s">
        <v>107</v>
      </c>
      <c r="G29" s="7" t="s">
        <v>107</v>
      </c>
      <c r="H29" s="7"/>
      <c r="I29" s="7"/>
      <c r="J29" s="7"/>
    </row>
    <row r="30" spans="1:11" ht="15.75" customHeight="1" x14ac:dyDescent="0.2">
      <c r="A30" s="7" t="s">
        <v>94</v>
      </c>
      <c r="B30" s="8">
        <v>0.96050925925925934</v>
      </c>
      <c r="C30" s="8">
        <v>0.99732638888888892</v>
      </c>
      <c r="D30" s="8">
        <f t="shared" si="0"/>
        <v>3.6817129629629575E-2</v>
      </c>
      <c r="E30" s="7" t="s">
        <v>25</v>
      </c>
      <c r="F30" s="7" t="s">
        <v>8</v>
      </c>
      <c r="G30" s="7" t="s">
        <v>8</v>
      </c>
      <c r="H30" s="7"/>
      <c r="I30" s="18" t="s">
        <v>95</v>
      </c>
      <c r="J30" s="7"/>
    </row>
    <row r="31" spans="1:11" ht="15.75" customHeight="1" x14ac:dyDescent="0.2">
      <c r="A31" s="7" t="s">
        <v>108</v>
      </c>
      <c r="B31" s="15" t="s">
        <v>109</v>
      </c>
      <c r="C31" s="15" t="s">
        <v>110</v>
      </c>
      <c r="D31" s="8">
        <v>3.0983796296296297E-2</v>
      </c>
      <c r="E31" s="7" t="s">
        <v>25</v>
      </c>
      <c r="F31" s="7" t="s">
        <v>8</v>
      </c>
      <c r="G31" s="7" t="s">
        <v>8</v>
      </c>
      <c r="H31" s="7"/>
      <c r="I31" s="9" t="s">
        <v>111</v>
      </c>
      <c r="J31" s="7"/>
    </row>
    <row r="32" spans="1:11" ht="15.75" customHeight="1" x14ac:dyDescent="0.2">
      <c r="A32" s="7" t="s">
        <v>112</v>
      </c>
      <c r="B32" s="15" t="s">
        <v>113</v>
      </c>
      <c r="C32" s="15" t="s">
        <v>114</v>
      </c>
      <c r="D32" s="8">
        <v>3.4664351851851849E-2</v>
      </c>
      <c r="E32" s="7" t="s">
        <v>25</v>
      </c>
      <c r="F32" s="7" t="s">
        <v>8</v>
      </c>
      <c r="G32" s="7" t="s">
        <v>8</v>
      </c>
      <c r="H32" s="7"/>
      <c r="I32" s="9" t="s">
        <v>115</v>
      </c>
      <c r="J32" s="7"/>
    </row>
    <row r="33" spans="1:10" ht="15.75" customHeight="1" x14ac:dyDescent="0.2">
      <c r="A33" s="7" t="s">
        <v>58</v>
      </c>
      <c r="B33" s="15">
        <v>1.1194675925925925</v>
      </c>
      <c r="C33" s="15">
        <v>1.1363541666666668</v>
      </c>
      <c r="D33" s="8">
        <f>C33-B33</f>
        <v>1.6886574074074234E-2</v>
      </c>
      <c r="E33" s="7" t="s">
        <v>25</v>
      </c>
      <c r="F33" s="7" t="s">
        <v>8</v>
      </c>
      <c r="G33" s="7" t="s">
        <v>8</v>
      </c>
      <c r="H33" s="7"/>
      <c r="I33" s="9" t="s">
        <v>60</v>
      </c>
      <c r="J33" s="7"/>
    </row>
    <row r="34" spans="1:10" ht="15.75" customHeight="1" x14ac:dyDescent="0.2">
      <c r="A34" s="7" t="s">
        <v>88</v>
      </c>
      <c r="B34" s="15" t="s">
        <v>116</v>
      </c>
      <c r="C34" s="15" t="s">
        <v>117</v>
      </c>
      <c r="D34" s="8">
        <v>4.6446759259259257E-2</v>
      </c>
      <c r="E34" s="7" t="s">
        <v>59</v>
      </c>
      <c r="F34" s="7" t="s">
        <v>8</v>
      </c>
      <c r="G34" s="7" t="s">
        <v>8</v>
      </c>
      <c r="H34" s="7"/>
      <c r="I34" s="9" t="s">
        <v>89</v>
      </c>
      <c r="J34" s="7"/>
    </row>
    <row r="35" spans="1:10" ht="15.75" customHeight="1" x14ac:dyDescent="0.2">
      <c r="B35" s="14"/>
      <c r="C35" s="14"/>
      <c r="E35" s="10"/>
    </row>
    <row r="36" spans="1:10" ht="15.75" customHeight="1" x14ac:dyDescent="0.2">
      <c r="B36" s="14"/>
      <c r="C36" s="14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B43" s="14"/>
      <c r="C43" s="14"/>
    </row>
    <row r="44" spans="1:10" ht="15.75" customHeight="1" x14ac:dyDescent="0.2">
      <c r="B44" s="14"/>
      <c r="C44" s="14"/>
    </row>
    <row r="45" spans="1:10" ht="15.75" customHeight="1" x14ac:dyDescent="0.2">
      <c r="B45" s="14"/>
      <c r="C45" s="14"/>
    </row>
    <row r="46" spans="1:10" ht="15.75" customHeight="1" x14ac:dyDescent="0.2">
      <c r="B46" s="14"/>
      <c r="C46" s="14"/>
    </row>
    <row r="47" spans="1:10" ht="15.75" customHeight="1" x14ac:dyDescent="0.2">
      <c r="B47" s="14"/>
      <c r="C47" s="14"/>
    </row>
    <row r="48" spans="1:10" ht="15.75" customHeight="1" x14ac:dyDescent="0.2">
      <c r="B48" s="14"/>
      <c r="C48" s="14"/>
    </row>
    <row r="49" spans="2:3" ht="15.75" customHeight="1" x14ac:dyDescent="0.2">
      <c r="B49" s="14"/>
      <c r="C49" s="14"/>
    </row>
    <row r="50" spans="2:3" ht="15.75" customHeight="1" x14ac:dyDescent="0.2">
      <c r="C50" s="14"/>
    </row>
    <row r="51" spans="2:3" ht="15.75" customHeight="1" x14ac:dyDescent="0.2">
      <c r="C51" s="14"/>
    </row>
    <row r="52" spans="2:3" ht="15.75" customHeight="1" x14ac:dyDescent="0.2">
      <c r="C52" s="14"/>
    </row>
    <row r="53" spans="2:3" ht="15.75" customHeight="1" x14ac:dyDescent="0.2">
      <c r="C53" s="14"/>
    </row>
    <row r="54" spans="2:3" ht="15.75" customHeight="1" x14ac:dyDescent="0.2">
      <c r="C54" s="14"/>
    </row>
    <row r="55" spans="2:3" ht="15.75" customHeight="1" x14ac:dyDescent="0.2">
      <c r="C55" s="14"/>
    </row>
    <row r="56" spans="2:3" ht="15.75" customHeight="1" x14ac:dyDescent="0.2">
      <c r="C56" s="14"/>
    </row>
    <row r="57" spans="2:3" ht="15.75" customHeight="1" x14ac:dyDescent="0.2">
      <c r="C57" s="14"/>
    </row>
    <row r="58" spans="2:3" ht="15.75" customHeight="1" x14ac:dyDescent="0.2">
      <c r="C58" s="14"/>
    </row>
    <row r="59" spans="2:3" ht="15.75" customHeight="1" x14ac:dyDescent="0.2">
      <c r="C59" s="14"/>
    </row>
    <row r="60" spans="2:3" ht="15.75" customHeight="1" x14ac:dyDescent="0.2">
      <c r="C60" s="14"/>
    </row>
    <row r="61" spans="2:3" ht="15.75" customHeight="1" x14ac:dyDescent="0.2">
      <c r="C61" s="14"/>
    </row>
    <row r="62" spans="2:3" ht="15.75" customHeight="1" x14ac:dyDescent="0.2">
      <c r="C62" s="14"/>
    </row>
    <row r="63" spans="2:3" ht="15.75" customHeight="1" x14ac:dyDescent="0.2">
      <c r="C63" s="14"/>
    </row>
    <row r="64" spans="2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>
      <c r="C87" s="14"/>
    </row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 E20:E33 E35" xr:uid="{00000000-0002-0000-0200-000000000000}">
      <formula1>$E$14:$E$16</formula1>
    </dataValidation>
    <dataValidation type="list" allowBlank="1" showErrorMessage="1" sqref="E19" xr:uid="{00000000-0002-0000-0200-000001000000}">
      <formula1>"Abertura"</formula1>
    </dataValidation>
    <dataValidation type="list" allowBlank="1" showErrorMessage="1" sqref="E34" xr:uid="{00000000-0002-0000-0200-000002000000}">
      <formula1>"Encerramento"</formula1>
    </dataValidation>
  </dataValidations>
  <hyperlinks>
    <hyperlink ref="H9" r:id="rId1" xr:uid="{00000000-0004-0000-0200-000000000000}"/>
  </hyperlinks>
  <pageMargins left="0.70000000000000007" right="0.70000000000000007" top="0.75000000000000011" bottom="0.75000000000000011" header="0" footer="0"/>
  <pageSetup paperSize="9" scale="6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89"/>
  <sheetViews>
    <sheetView showGridLines="0" zoomScaleNormal="100" workbookViewId="0">
      <selection sqref="A1:J35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1.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26" width="10.6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118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4</v>
      </c>
      <c r="C9" s="34"/>
      <c r="D9" s="34"/>
      <c r="E9" s="34"/>
      <c r="F9" s="35"/>
      <c r="G9" s="1" t="s">
        <v>10</v>
      </c>
      <c r="H9" s="43" t="s">
        <v>119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120</v>
      </c>
      <c r="B18" s="8">
        <v>1.96875E-2</v>
      </c>
      <c r="C18" s="8">
        <v>5.092592592592593E-2</v>
      </c>
      <c r="D18" s="8">
        <f t="shared" ref="D18:D32" si="0">C18-B18</f>
        <v>3.123842592592593E-2</v>
      </c>
      <c r="E18" s="7" t="s">
        <v>25</v>
      </c>
      <c r="F18" s="7" t="s">
        <v>8</v>
      </c>
      <c r="G18" s="7" t="s">
        <v>8</v>
      </c>
      <c r="H18" s="7"/>
      <c r="I18" s="9" t="s">
        <v>121</v>
      </c>
      <c r="J18" s="7"/>
    </row>
    <row r="19" spans="1:11" ht="16" x14ac:dyDescent="0.2">
      <c r="A19" s="7" t="s">
        <v>122</v>
      </c>
      <c r="B19" s="8">
        <v>5.5740740740740737E-2</v>
      </c>
      <c r="C19" s="8">
        <v>7.3101851851851848E-2</v>
      </c>
      <c r="D19" s="8">
        <f t="shared" si="0"/>
        <v>1.7361111111111112E-2</v>
      </c>
      <c r="E19" s="7" t="s">
        <v>25</v>
      </c>
      <c r="F19" s="10" t="s">
        <v>8</v>
      </c>
      <c r="G19" s="7" t="s">
        <v>8</v>
      </c>
      <c r="H19" s="7"/>
      <c r="I19" s="9" t="s">
        <v>123</v>
      </c>
      <c r="J19" s="7"/>
    </row>
    <row r="20" spans="1:11" ht="16" x14ac:dyDescent="0.2">
      <c r="A20" s="7" t="s">
        <v>31</v>
      </c>
      <c r="B20" s="8">
        <v>7.4537037037037041E-2</v>
      </c>
      <c r="C20" s="8">
        <v>0.10699074074074073</v>
      </c>
      <c r="D20" s="8">
        <f t="shared" si="0"/>
        <v>3.2453703703703693E-2</v>
      </c>
      <c r="E20" s="7" t="s">
        <v>32</v>
      </c>
      <c r="F20" s="7" t="s">
        <v>8</v>
      </c>
      <c r="G20" s="7" t="s">
        <v>8</v>
      </c>
      <c r="H20" s="7"/>
      <c r="I20" s="11" t="s">
        <v>33</v>
      </c>
      <c r="J20" s="7"/>
    </row>
    <row r="21" spans="1:11" ht="16" x14ac:dyDescent="0.2">
      <c r="A21" s="7" t="s">
        <v>124</v>
      </c>
      <c r="B21" s="8">
        <v>0.11475694444444444</v>
      </c>
      <c r="C21" s="8">
        <v>0.17432870370370371</v>
      </c>
      <c r="D21" s="8">
        <f t="shared" si="0"/>
        <v>5.9571759259259269E-2</v>
      </c>
      <c r="E21" s="7" t="s">
        <v>25</v>
      </c>
      <c r="F21" s="7" t="s">
        <v>8</v>
      </c>
      <c r="G21" s="7" t="s">
        <v>8</v>
      </c>
      <c r="H21" s="7"/>
      <c r="I21" s="9" t="s">
        <v>125</v>
      </c>
      <c r="J21" s="7"/>
    </row>
    <row r="22" spans="1:11" ht="15.75" customHeight="1" x14ac:dyDescent="0.2">
      <c r="A22" s="7" t="s">
        <v>126</v>
      </c>
      <c r="B22" s="8">
        <v>0.17457175925925927</v>
      </c>
      <c r="C22" s="8">
        <v>0.20293981481481482</v>
      </c>
      <c r="D22" s="8">
        <f t="shared" si="0"/>
        <v>2.8368055555555549E-2</v>
      </c>
      <c r="E22" s="7" t="s">
        <v>25</v>
      </c>
      <c r="F22" s="7" t="s">
        <v>8</v>
      </c>
      <c r="G22" s="7" t="s">
        <v>8</v>
      </c>
      <c r="H22" s="7"/>
      <c r="I22" s="9" t="s">
        <v>127</v>
      </c>
      <c r="J22" s="7"/>
    </row>
    <row r="23" spans="1:11" ht="15.75" customHeight="1" x14ac:dyDescent="0.2">
      <c r="A23" s="7" t="s">
        <v>128</v>
      </c>
      <c r="B23" s="8">
        <v>0.23901620370370369</v>
      </c>
      <c r="C23" s="8">
        <v>0.2926273148148148</v>
      </c>
      <c r="D23" s="8">
        <f t="shared" si="0"/>
        <v>5.3611111111111109E-2</v>
      </c>
      <c r="E23" s="7" t="s">
        <v>25</v>
      </c>
      <c r="F23" s="7" t="s">
        <v>8</v>
      </c>
      <c r="G23" s="7" t="s">
        <v>8</v>
      </c>
      <c r="H23" s="7"/>
      <c r="I23" s="9" t="s">
        <v>129</v>
      </c>
      <c r="J23" s="7"/>
    </row>
    <row r="24" spans="1:11" ht="15.75" customHeight="1" x14ac:dyDescent="0.2">
      <c r="A24" s="7" t="s">
        <v>130</v>
      </c>
      <c r="B24" s="8">
        <v>0.29953703703703705</v>
      </c>
      <c r="C24" s="8">
        <v>0.32988425925925924</v>
      </c>
      <c r="D24" s="8">
        <f t="shared" si="0"/>
        <v>3.0347222222222192E-2</v>
      </c>
      <c r="E24" s="7" t="s">
        <v>25</v>
      </c>
      <c r="F24" s="7" t="s">
        <v>8</v>
      </c>
      <c r="G24" s="7" t="s">
        <v>8</v>
      </c>
      <c r="H24" s="7"/>
      <c r="I24" s="9" t="s">
        <v>131</v>
      </c>
      <c r="J24" s="7"/>
    </row>
    <row r="25" spans="1:11" ht="15.75" customHeight="1" x14ac:dyDescent="0.2">
      <c r="A25" s="7" t="s">
        <v>132</v>
      </c>
      <c r="B25" s="8">
        <v>0.36756944444444445</v>
      </c>
      <c r="C25" s="8">
        <v>0.4440162037037037</v>
      </c>
      <c r="D25" s="8">
        <f t="shared" si="0"/>
        <v>7.6446759259259256E-2</v>
      </c>
      <c r="E25" s="7" t="s">
        <v>25</v>
      </c>
      <c r="F25" s="7" t="s">
        <v>8</v>
      </c>
      <c r="G25" s="7" t="s">
        <v>8</v>
      </c>
      <c r="H25" s="7"/>
      <c r="I25" s="9" t="s">
        <v>133</v>
      </c>
      <c r="J25" s="7"/>
    </row>
    <row r="26" spans="1:11" ht="15.75" customHeight="1" x14ac:dyDescent="0.2">
      <c r="A26" s="7" t="s">
        <v>134</v>
      </c>
      <c r="B26" s="8">
        <v>0.44402777777777774</v>
      </c>
      <c r="C26" s="8">
        <v>0.46399305555555559</v>
      </c>
      <c r="D26" s="8">
        <f t="shared" si="0"/>
        <v>1.9965277777777846E-2</v>
      </c>
      <c r="E26" s="7" t="s">
        <v>25</v>
      </c>
      <c r="F26" s="7" t="s">
        <v>8</v>
      </c>
      <c r="G26" s="7" t="s">
        <v>8</v>
      </c>
      <c r="H26" s="7"/>
      <c r="I26" s="9" t="s">
        <v>135</v>
      </c>
      <c r="J26" s="7"/>
    </row>
    <row r="27" spans="1:11" ht="15.75" customHeight="1" x14ac:dyDescent="0.2">
      <c r="A27" s="7" t="s">
        <v>136</v>
      </c>
      <c r="B27" s="8">
        <v>0.46396990740740746</v>
      </c>
      <c r="C27" s="8">
        <v>0.51406249999999998</v>
      </c>
      <c r="D27" s="8">
        <f t="shared" si="0"/>
        <v>5.0092592592592522E-2</v>
      </c>
      <c r="E27" s="7" t="s">
        <v>25</v>
      </c>
      <c r="F27" s="10" t="s">
        <v>8</v>
      </c>
      <c r="G27" s="7" t="s">
        <v>8</v>
      </c>
      <c r="H27" s="7"/>
      <c r="I27" s="9" t="s">
        <v>137</v>
      </c>
      <c r="J27" s="7"/>
    </row>
    <row r="28" spans="1:11" ht="15.75" customHeight="1" x14ac:dyDescent="0.2">
      <c r="A28" s="7" t="s">
        <v>138</v>
      </c>
      <c r="B28" s="8">
        <v>0.5369328703703703</v>
      </c>
      <c r="C28" s="8">
        <v>0.59864583333333332</v>
      </c>
      <c r="D28" s="8">
        <f t="shared" si="0"/>
        <v>6.1712962962963025E-2</v>
      </c>
      <c r="E28" s="7" t="s">
        <v>25</v>
      </c>
      <c r="F28" s="7" t="s">
        <v>8</v>
      </c>
      <c r="G28" s="7" t="s">
        <v>8</v>
      </c>
      <c r="H28" s="7"/>
      <c r="I28" s="9" t="s">
        <v>139</v>
      </c>
      <c r="J28" s="7"/>
    </row>
    <row r="29" spans="1:11" ht="15.75" customHeight="1" x14ac:dyDescent="0.2">
      <c r="A29" s="7" t="s">
        <v>140</v>
      </c>
      <c r="B29" s="8">
        <v>0.61818287037037034</v>
      </c>
      <c r="C29" s="8">
        <v>0.68285879629629631</v>
      </c>
      <c r="D29" s="8">
        <f t="shared" si="0"/>
        <v>6.467592592592597E-2</v>
      </c>
      <c r="E29" s="7" t="s">
        <v>25</v>
      </c>
      <c r="F29" s="7" t="s">
        <v>8</v>
      </c>
      <c r="G29" s="7" t="s">
        <v>8</v>
      </c>
      <c r="H29" s="7"/>
      <c r="I29" s="9" t="s">
        <v>141</v>
      </c>
      <c r="J29" s="7"/>
    </row>
    <row r="30" spans="1:11" ht="15.75" customHeight="1" x14ac:dyDescent="0.2">
      <c r="A30" s="7" t="s">
        <v>142</v>
      </c>
      <c r="B30" s="8">
        <v>0.75501157407407404</v>
      </c>
      <c r="C30" s="8">
        <v>0.80780092592592589</v>
      </c>
      <c r="D30" s="8">
        <f t="shared" si="0"/>
        <v>5.2789351851851851E-2</v>
      </c>
      <c r="E30" s="7" t="s">
        <v>25</v>
      </c>
      <c r="F30" s="7" t="s">
        <v>8</v>
      </c>
      <c r="G30" s="7" t="s">
        <v>8</v>
      </c>
      <c r="H30" s="7"/>
      <c r="I30" s="9" t="s">
        <v>143</v>
      </c>
      <c r="J30" s="7"/>
    </row>
    <row r="31" spans="1:11" ht="15.75" customHeight="1" x14ac:dyDescent="0.2">
      <c r="A31" s="7" t="s">
        <v>144</v>
      </c>
      <c r="B31" s="8">
        <v>0.81415509259259267</v>
      </c>
      <c r="C31" s="8">
        <v>0.85143518518518524</v>
      </c>
      <c r="D31" s="8">
        <f t="shared" si="0"/>
        <v>3.7280092592592573E-2</v>
      </c>
      <c r="E31" s="7" t="s">
        <v>25</v>
      </c>
      <c r="F31" s="7" t="s">
        <v>8</v>
      </c>
      <c r="G31" s="7" t="s">
        <v>8</v>
      </c>
      <c r="H31" s="7"/>
      <c r="I31" s="9" t="s">
        <v>145</v>
      </c>
      <c r="J31" s="7"/>
    </row>
    <row r="32" spans="1:11" ht="15.75" customHeight="1" x14ac:dyDescent="0.2">
      <c r="A32" s="7" t="s">
        <v>112</v>
      </c>
      <c r="B32" s="8">
        <v>0.86818287037037034</v>
      </c>
      <c r="C32" s="8">
        <v>0.91467592592592595</v>
      </c>
      <c r="D32" s="8">
        <f t="shared" si="0"/>
        <v>4.6493055555555607E-2</v>
      </c>
      <c r="E32" s="7" t="s">
        <v>25</v>
      </c>
      <c r="F32" s="7" t="s">
        <v>8</v>
      </c>
      <c r="G32" s="7" t="s">
        <v>8</v>
      </c>
      <c r="H32" s="7"/>
      <c r="I32" s="9" t="s">
        <v>115</v>
      </c>
      <c r="J32" s="7"/>
    </row>
    <row r="33" spans="1:10" ht="15.75" customHeight="1" x14ac:dyDescent="0.2">
      <c r="A33" s="7" t="s">
        <v>146</v>
      </c>
      <c r="B33" s="15">
        <v>0.97381944444444446</v>
      </c>
      <c r="C33" s="15" t="s">
        <v>147</v>
      </c>
      <c r="D33" s="8">
        <v>7.9166666666666663E-2</v>
      </c>
      <c r="E33" s="7" t="s">
        <v>25</v>
      </c>
      <c r="F33" s="7" t="s">
        <v>8</v>
      </c>
      <c r="G33" s="7" t="s">
        <v>8</v>
      </c>
      <c r="H33" s="7"/>
      <c r="I33" s="9" t="s">
        <v>148</v>
      </c>
      <c r="J33" s="7"/>
    </row>
    <row r="34" spans="1:10" ht="15.75" customHeight="1" x14ac:dyDescent="0.2">
      <c r="A34" s="7" t="s">
        <v>149</v>
      </c>
      <c r="B34" s="15" t="s">
        <v>150</v>
      </c>
      <c r="C34" s="15" t="s">
        <v>151</v>
      </c>
      <c r="D34" s="8">
        <v>2.8472222222222222E-2</v>
      </c>
      <c r="E34" s="7" t="s">
        <v>25</v>
      </c>
      <c r="F34" s="7" t="s">
        <v>8</v>
      </c>
      <c r="G34" s="7" t="s">
        <v>8</v>
      </c>
      <c r="H34" s="7"/>
      <c r="I34" s="9" t="s">
        <v>152</v>
      </c>
      <c r="J34" s="7"/>
    </row>
    <row r="35" spans="1:10" ht="15.75" customHeight="1" x14ac:dyDescent="0.2">
      <c r="A35" s="7" t="s">
        <v>153</v>
      </c>
      <c r="B35" s="15" t="s">
        <v>154</v>
      </c>
      <c r="C35" s="15" t="s">
        <v>155</v>
      </c>
      <c r="D35" s="8">
        <v>5.5555555555555552E-2</v>
      </c>
      <c r="E35" s="7" t="s">
        <v>59</v>
      </c>
      <c r="F35" s="7" t="s">
        <v>8</v>
      </c>
      <c r="G35" s="7" t="s">
        <v>8</v>
      </c>
      <c r="H35" s="7"/>
      <c r="I35" s="9" t="s">
        <v>156</v>
      </c>
      <c r="J35" s="7"/>
    </row>
    <row r="36" spans="1:10" ht="15.75" customHeight="1" x14ac:dyDescent="0.2">
      <c r="B36" s="14"/>
      <c r="C36" s="14"/>
      <c r="E36" s="10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B43" s="14"/>
      <c r="C43" s="14"/>
    </row>
    <row r="44" spans="1:10" ht="15.75" customHeight="1" x14ac:dyDescent="0.2">
      <c r="B44" s="14"/>
      <c r="C44" s="14"/>
    </row>
    <row r="45" spans="1:10" ht="15.75" customHeight="1" x14ac:dyDescent="0.2">
      <c r="B45" s="14"/>
      <c r="C45" s="14"/>
    </row>
    <row r="46" spans="1:10" ht="15.75" customHeight="1" x14ac:dyDescent="0.2">
      <c r="B46" s="14"/>
      <c r="C46" s="14"/>
    </row>
    <row r="47" spans="1:10" ht="15.75" customHeight="1" x14ac:dyDescent="0.2">
      <c r="B47" s="14"/>
      <c r="C47" s="14"/>
    </row>
    <row r="48" spans="1:10" ht="15.75" customHeight="1" x14ac:dyDescent="0.2">
      <c r="B48" s="14"/>
      <c r="C48" s="14"/>
    </row>
    <row r="49" spans="2:3" ht="15.75" customHeight="1" x14ac:dyDescent="0.2">
      <c r="B49" s="14"/>
      <c r="C49" s="14"/>
    </row>
    <row r="50" spans="2:3" ht="15.75" customHeight="1" x14ac:dyDescent="0.2">
      <c r="B50" s="14"/>
      <c r="C50" s="14"/>
    </row>
    <row r="51" spans="2:3" ht="15.75" customHeight="1" x14ac:dyDescent="0.2">
      <c r="C51" s="14"/>
    </row>
    <row r="52" spans="2:3" ht="15.75" customHeight="1" x14ac:dyDescent="0.2">
      <c r="C52" s="14"/>
    </row>
    <row r="53" spans="2:3" ht="15.75" customHeight="1" x14ac:dyDescent="0.2">
      <c r="C53" s="14"/>
    </row>
    <row r="54" spans="2:3" ht="15.75" customHeight="1" x14ac:dyDescent="0.2">
      <c r="C54" s="14"/>
    </row>
    <row r="55" spans="2:3" ht="15.75" customHeight="1" x14ac:dyDescent="0.2">
      <c r="C55" s="14"/>
    </row>
    <row r="56" spans="2:3" ht="15.75" customHeight="1" x14ac:dyDescent="0.2">
      <c r="C56" s="14"/>
    </row>
    <row r="57" spans="2:3" ht="15.75" customHeight="1" x14ac:dyDescent="0.2">
      <c r="C57" s="14"/>
    </row>
    <row r="58" spans="2:3" ht="15.75" customHeight="1" x14ac:dyDescent="0.2">
      <c r="C58" s="14"/>
    </row>
    <row r="59" spans="2:3" ht="15.75" customHeight="1" x14ac:dyDescent="0.2">
      <c r="C59" s="14"/>
    </row>
    <row r="60" spans="2:3" ht="15.75" customHeight="1" x14ac:dyDescent="0.2">
      <c r="C60" s="14"/>
    </row>
    <row r="61" spans="2:3" ht="15.75" customHeight="1" x14ac:dyDescent="0.2">
      <c r="C61" s="14"/>
    </row>
    <row r="62" spans="2:3" ht="15.75" customHeight="1" x14ac:dyDescent="0.2">
      <c r="C62" s="14"/>
    </row>
    <row r="63" spans="2:3" ht="15.75" customHeight="1" x14ac:dyDescent="0.2">
      <c r="C63" s="14"/>
    </row>
    <row r="64" spans="2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>
      <c r="C87" s="14"/>
    </row>
    <row r="88" spans="3:3" ht="15.75" customHeight="1" x14ac:dyDescent="0.2">
      <c r="C88" s="14"/>
    </row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:E19 E21:E34 E36" xr:uid="{00000000-0002-0000-0300-000000000000}">
      <formula1>$E$14:$E$16</formula1>
    </dataValidation>
    <dataValidation type="list" allowBlank="1" showErrorMessage="1" sqref="E20" xr:uid="{00000000-0002-0000-0300-000001000000}">
      <formula1>"Abertura"</formula1>
    </dataValidation>
    <dataValidation type="list" allowBlank="1" showErrorMessage="1" sqref="E35" xr:uid="{00000000-0002-0000-0300-000002000000}">
      <formula1>"Encerramento"</formula1>
    </dataValidation>
  </dataValidations>
  <hyperlinks>
    <hyperlink ref="H9" r:id="rId1" xr:uid="{00000000-0004-0000-0300-000000000000}"/>
  </hyperlinks>
  <pageMargins left="0.70000000000000007" right="0.70000000000000007" top="0.75000000000000011" bottom="0.75000000000000011" header="0" footer="0"/>
  <pageSetup paperSize="9" scale="6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99"/>
  <sheetViews>
    <sheetView showGridLines="0" zoomScaleNormal="100" workbookViewId="0">
      <selection activeCell="I4" sqref="I1:I1048576"/>
    </sheetView>
  </sheetViews>
  <sheetFormatPr baseColWidth="10" defaultColWidth="11.1640625" defaultRowHeight="15" customHeight="1" x14ac:dyDescent="0.2"/>
  <cols>
    <col min="1" max="1" width="24.1640625" bestFit="1" customWidth="1"/>
    <col min="2" max="2" width="12.1640625" customWidth="1"/>
    <col min="3" max="4" width="12.83203125" customWidth="1"/>
    <col min="5" max="5" width="19.6640625" customWidth="1"/>
    <col min="6" max="6" width="19.6640625" bestFit="1" customWidth="1"/>
    <col min="7" max="7" width="20.33203125" customWidth="1"/>
    <col min="8" max="8" width="23.83203125" customWidth="1"/>
    <col min="9" max="9" width="17.33203125" customWidth="1"/>
    <col min="10" max="10" width="19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157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5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26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26" ht="16" x14ac:dyDescent="0.2">
      <c r="A18" s="19" t="s">
        <v>83</v>
      </c>
      <c r="B18" s="8">
        <v>1.877314814814815E-2</v>
      </c>
      <c r="C18" s="8">
        <v>5.0173611111111106E-2</v>
      </c>
      <c r="D18" s="8">
        <f t="shared" ref="D18:D28" si="0">C18-B18</f>
        <v>3.1400462962962956E-2</v>
      </c>
      <c r="E18" s="7" t="s">
        <v>25</v>
      </c>
      <c r="F18" s="7" t="s">
        <v>8</v>
      </c>
      <c r="G18" s="7" t="s">
        <v>8</v>
      </c>
      <c r="H18" s="7"/>
      <c r="I18" s="9" t="s">
        <v>86</v>
      </c>
      <c r="J18" s="7"/>
    </row>
    <row r="19" spans="1:26" ht="16" x14ac:dyDescent="0.2">
      <c r="A19" s="7" t="s">
        <v>31</v>
      </c>
      <c r="B19" s="8">
        <v>8.2824074074074064E-2</v>
      </c>
      <c r="C19" s="8">
        <v>0.11552083333333334</v>
      </c>
      <c r="D19" s="8">
        <f t="shared" si="0"/>
        <v>3.2696759259259273E-2</v>
      </c>
      <c r="E19" s="7" t="s">
        <v>32</v>
      </c>
      <c r="F19" s="7" t="s">
        <v>8</v>
      </c>
      <c r="G19" s="7" t="s">
        <v>8</v>
      </c>
      <c r="H19" s="7"/>
      <c r="I19" s="11" t="s">
        <v>33</v>
      </c>
      <c r="J19" s="7"/>
    </row>
    <row r="20" spans="1:26" ht="15.75" customHeight="1" x14ac:dyDescent="0.2">
      <c r="A20" s="7" t="s">
        <v>72</v>
      </c>
      <c r="B20" s="8">
        <v>0.12986111111111112</v>
      </c>
      <c r="C20" s="8">
        <v>0.14673611111111109</v>
      </c>
      <c r="D20" s="8">
        <f t="shared" si="0"/>
        <v>1.6874999999999973E-2</v>
      </c>
      <c r="E20" s="7" t="s">
        <v>25</v>
      </c>
      <c r="F20" s="7" t="s">
        <v>8</v>
      </c>
      <c r="G20" s="7" t="s">
        <v>8</v>
      </c>
      <c r="H20" s="7"/>
      <c r="I20" s="9" t="s">
        <v>158</v>
      </c>
      <c r="J20" s="7"/>
    </row>
    <row r="21" spans="1:26" ht="15.75" customHeight="1" x14ac:dyDescent="0.2">
      <c r="A21" s="7" t="s">
        <v>96</v>
      </c>
      <c r="B21" s="8">
        <v>0.22366898148148148</v>
      </c>
      <c r="C21" s="8">
        <v>0.31962962962962965</v>
      </c>
      <c r="D21" s="8">
        <f t="shared" si="0"/>
        <v>9.596064814814817E-2</v>
      </c>
      <c r="E21" s="7" t="s">
        <v>25</v>
      </c>
      <c r="F21" s="7" t="s">
        <v>8</v>
      </c>
      <c r="G21" s="7" t="s">
        <v>8</v>
      </c>
      <c r="H21" s="7"/>
      <c r="I21" s="9" t="s">
        <v>97</v>
      </c>
      <c r="J21" s="7"/>
    </row>
    <row r="22" spans="1:26" ht="15.75" customHeight="1" x14ac:dyDescent="0.2">
      <c r="A22" s="7" t="s">
        <v>159</v>
      </c>
      <c r="B22" s="8">
        <v>0.37863425925925925</v>
      </c>
      <c r="C22" s="8">
        <v>0.43762731481481482</v>
      </c>
      <c r="D22" s="8">
        <f t="shared" si="0"/>
        <v>5.8993055555555562E-2</v>
      </c>
      <c r="E22" s="7" t="s">
        <v>25</v>
      </c>
      <c r="F22" s="7" t="s">
        <v>8</v>
      </c>
      <c r="G22" s="7" t="s">
        <v>8</v>
      </c>
      <c r="H22" s="7"/>
      <c r="I22" s="7" t="s">
        <v>160</v>
      </c>
      <c r="J22" s="7"/>
    </row>
    <row r="23" spans="1:26" ht="15.75" customHeight="1" x14ac:dyDescent="0.2">
      <c r="A23" s="9" t="s">
        <v>161</v>
      </c>
      <c r="B23" s="20">
        <v>0.47019675925925924</v>
      </c>
      <c r="C23" s="20">
        <v>0.58067129629629632</v>
      </c>
      <c r="D23" s="20">
        <f t="shared" si="0"/>
        <v>0.11047453703703708</v>
      </c>
      <c r="E23" s="9" t="s">
        <v>25</v>
      </c>
      <c r="F23" s="9" t="s">
        <v>8</v>
      </c>
      <c r="G23" s="9" t="s">
        <v>8</v>
      </c>
      <c r="H23" s="9"/>
      <c r="I23" s="9" t="s">
        <v>162</v>
      </c>
      <c r="J23" s="9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">
      <c r="A24" s="7" t="s">
        <v>44</v>
      </c>
      <c r="B24" s="8">
        <v>0.59390046296296295</v>
      </c>
      <c r="C24" s="8">
        <v>0.66612268518518525</v>
      </c>
      <c r="D24" s="8">
        <f t="shared" si="0"/>
        <v>7.2222222222222299E-2</v>
      </c>
      <c r="E24" s="7" t="s">
        <v>25</v>
      </c>
      <c r="F24" s="7" t="s">
        <v>8</v>
      </c>
      <c r="G24" s="7" t="s">
        <v>8</v>
      </c>
      <c r="H24" s="7"/>
      <c r="I24" s="13" t="s">
        <v>45</v>
      </c>
      <c r="J24" s="7"/>
    </row>
    <row r="25" spans="1:26" ht="15.75" customHeight="1" x14ac:dyDescent="0.2">
      <c r="A25" s="7" t="s">
        <v>108</v>
      </c>
      <c r="B25" s="8">
        <v>0.69106481481481474</v>
      </c>
      <c r="C25" s="8">
        <v>0.72371527777777767</v>
      </c>
      <c r="D25" s="8">
        <f t="shared" si="0"/>
        <v>3.2650462962962923E-2</v>
      </c>
      <c r="E25" s="7" t="s">
        <v>25</v>
      </c>
      <c r="F25" s="7" t="s">
        <v>8</v>
      </c>
      <c r="G25" s="7" t="s">
        <v>8</v>
      </c>
      <c r="H25" s="7"/>
      <c r="I25" s="9" t="s">
        <v>111</v>
      </c>
      <c r="J25" s="7"/>
    </row>
    <row r="26" spans="1:26" ht="15.75" customHeight="1" x14ac:dyDescent="0.2">
      <c r="A26" s="7" t="s">
        <v>163</v>
      </c>
      <c r="B26" s="8">
        <v>0.73403935185185187</v>
      </c>
      <c r="C26" s="8">
        <v>0.77641203703703709</v>
      </c>
      <c r="D26" s="8">
        <f t="shared" si="0"/>
        <v>4.2372685185185222E-2</v>
      </c>
      <c r="E26" s="7" t="s">
        <v>25</v>
      </c>
      <c r="F26" s="10" t="s">
        <v>8</v>
      </c>
      <c r="G26" s="7" t="s">
        <v>8</v>
      </c>
      <c r="H26" s="7"/>
      <c r="I26" s="9" t="s">
        <v>164</v>
      </c>
      <c r="J26" s="7"/>
    </row>
    <row r="27" spans="1:26" ht="15.75" customHeight="1" x14ac:dyDescent="0.2">
      <c r="A27" s="7" t="s">
        <v>165</v>
      </c>
      <c r="B27" s="8">
        <v>0.80015046296296299</v>
      </c>
      <c r="C27" s="8">
        <v>0.87989583333333332</v>
      </c>
      <c r="D27" s="8">
        <f t="shared" si="0"/>
        <v>7.9745370370370328E-2</v>
      </c>
      <c r="E27" s="7" t="s">
        <v>25</v>
      </c>
      <c r="F27" s="7" t="s">
        <v>8</v>
      </c>
      <c r="G27" s="7" t="s">
        <v>8</v>
      </c>
      <c r="H27" s="7"/>
      <c r="I27" s="9" t="s">
        <v>166</v>
      </c>
      <c r="J27" s="7"/>
    </row>
    <row r="28" spans="1:26" ht="15.75" customHeight="1" x14ac:dyDescent="0.2">
      <c r="A28" s="7" t="s">
        <v>128</v>
      </c>
      <c r="B28" s="8">
        <v>0.97104166666666669</v>
      </c>
      <c r="C28" s="8">
        <v>1.0606828703703703</v>
      </c>
      <c r="D28" s="8">
        <f t="shared" si="0"/>
        <v>8.9641203703703654E-2</v>
      </c>
      <c r="E28" s="7" t="s">
        <v>25</v>
      </c>
      <c r="F28" s="7" t="s">
        <v>8</v>
      </c>
      <c r="G28" s="7" t="s">
        <v>8</v>
      </c>
      <c r="H28" s="7"/>
      <c r="I28" s="9" t="s">
        <v>129</v>
      </c>
      <c r="J28" s="7"/>
    </row>
    <row r="29" spans="1:26" ht="15.75" customHeight="1" x14ac:dyDescent="0.2">
      <c r="A29" s="7" t="s">
        <v>167</v>
      </c>
      <c r="B29" s="15" t="s">
        <v>168</v>
      </c>
      <c r="C29" s="15" t="s">
        <v>169</v>
      </c>
      <c r="D29" s="20">
        <v>7.5694444444444439E-2</v>
      </c>
      <c r="E29" s="7" t="s">
        <v>59</v>
      </c>
      <c r="F29" s="7" t="s">
        <v>8</v>
      </c>
      <c r="G29" s="7" t="s">
        <v>8</v>
      </c>
      <c r="H29" s="7"/>
      <c r="I29" s="9" t="s">
        <v>170</v>
      </c>
      <c r="J29" s="7"/>
    </row>
    <row r="30" spans="1:26" ht="15.75" customHeight="1" x14ac:dyDescent="0.2">
      <c r="B30" s="14"/>
      <c r="C30" s="14"/>
      <c r="E30" s="10"/>
    </row>
    <row r="31" spans="1:26" ht="15.75" customHeight="1" x14ac:dyDescent="0.2">
      <c r="B31" s="14"/>
      <c r="C31" s="14"/>
    </row>
    <row r="32" spans="1:26" ht="15.75" customHeight="1" x14ac:dyDescent="0.2">
      <c r="B32" s="14"/>
      <c r="C32" s="14"/>
    </row>
    <row r="33" spans="2:3" ht="15.75" customHeight="1" x14ac:dyDescent="0.2">
      <c r="B33" s="14"/>
      <c r="C33" s="14"/>
    </row>
    <row r="34" spans="2:3" ht="15.75" customHeight="1" x14ac:dyDescent="0.2">
      <c r="B34" s="14"/>
      <c r="C34" s="14"/>
    </row>
    <row r="35" spans="2:3" ht="15.75" customHeight="1" x14ac:dyDescent="0.2">
      <c r="B35" s="14"/>
      <c r="C35" s="14"/>
    </row>
    <row r="36" spans="2:3" ht="15.75" customHeight="1" x14ac:dyDescent="0.2">
      <c r="B36" s="14"/>
      <c r="C36" s="14"/>
    </row>
    <row r="37" spans="2:3" ht="15.75" customHeight="1" x14ac:dyDescent="0.2">
      <c r="B37" s="14"/>
      <c r="C37" s="14"/>
    </row>
    <row r="38" spans="2:3" ht="15.75" customHeight="1" x14ac:dyDescent="0.2">
      <c r="B38" s="14"/>
      <c r="C38" s="14"/>
    </row>
    <row r="39" spans="2:3" ht="15.75" customHeight="1" x14ac:dyDescent="0.2">
      <c r="B39" s="14"/>
      <c r="C39" s="14"/>
    </row>
    <row r="40" spans="2:3" ht="15.75" customHeight="1" x14ac:dyDescent="0.2">
      <c r="B40" s="14"/>
      <c r="C40" s="14"/>
    </row>
    <row r="41" spans="2:3" ht="15.75" customHeight="1" x14ac:dyDescent="0.2">
      <c r="B41" s="14"/>
      <c r="C41" s="14"/>
    </row>
    <row r="42" spans="2:3" ht="15.75" customHeight="1" x14ac:dyDescent="0.2">
      <c r="B42" s="14"/>
      <c r="C42" s="14"/>
    </row>
    <row r="43" spans="2:3" ht="15.75" customHeight="1" x14ac:dyDescent="0.2">
      <c r="B43" s="14"/>
      <c r="C43" s="14"/>
    </row>
    <row r="44" spans="2:3" ht="15.75" customHeight="1" x14ac:dyDescent="0.2">
      <c r="B44" s="14"/>
      <c r="C44" s="14"/>
    </row>
    <row r="45" spans="2:3" ht="15.75" customHeight="1" x14ac:dyDescent="0.2">
      <c r="C45" s="14"/>
    </row>
    <row r="46" spans="2:3" ht="15.75" customHeight="1" x14ac:dyDescent="0.2">
      <c r="C46" s="14"/>
    </row>
    <row r="47" spans="2:3" ht="15.75" customHeight="1" x14ac:dyDescent="0.2">
      <c r="C47" s="14"/>
    </row>
    <row r="48" spans="2:3" ht="15.75" customHeight="1" x14ac:dyDescent="0.2"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/>
    <row r="84" spans="3:3" ht="15.75" customHeight="1" x14ac:dyDescent="0.2"/>
    <row r="85" spans="3:3" ht="15.75" customHeight="1" x14ac:dyDescent="0.2"/>
    <row r="86" spans="3:3" ht="15.75" customHeight="1" x14ac:dyDescent="0.2"/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 E20:E28 E30" xr:uid="{00000000-0002-0000-0400-000000000000}">
      <formula1>$E$14:$E$16</formula1>
    </dataValidation>
    <dataValidation type="list" allowBlank="1" showErrorMessage="1" sqref="E19" xr:uid="{00000000-0002-0000-0400-000001000000}">
      <formula1>"Abertura"</formula1>
    </dataValidation>
    <dataValidation type="list" allowBlank="1" showErrorMessage="1" sqref="E29" xr:uid="{00000000-0002-0000-0400-000002000000}">
      <formula1>"Encerramento"</formula1>
    </dataValidation>
  </dataValidations>
  <hyperlinks>
    <hyperlink ref="H9" r:id="rId1" xr:uid="{00000000-0004-0000-0400-000000000000}"/>
  </hyperlinks>
  <pageMargins left="0.70000000000000007" right="0.70000000000000007" top="0.75000000000000011" bottom="0.75000000000000011" header="0" footer="0"/>
  <pageSetup paperSize="9" scale="6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showGridLines="0" zoomScaleNormal="100" workbookViewId="0">
      <selection activeCell="E40" sqref="E40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3.164062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171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6</v>
      </c>
      <c r="C9" s="34"/>
      <c r="D9" s="34"/>
      <c r="E9" s="34"/>
      <c r="F9" s="35"/>
      <c r="G9" s="1" t="s">
        <v>10</v>
      </c>
      <c r="H9" s="43" t="s">
        <v>119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172</v>
      </c>
      <c r="B18" s="8">
        <v>1.6666666666666666E-2</v>
      </c>
      <c r="C18" s="8">
        <v>5.0879629629629629E-2</v>
      </c>
      <c r="D18" s="8">
        <f t="shared" ref="D18:D34" si="0">C18-B18</f>
        <v>3.4212962962962959E-2</v>
      </c>
      <c r="E18" s="7" t="s">
        <v>25</v>
      </c>
      <c r="F18" s="7" t="s">
        <v>8</v>
      </c>
      <c r="G18" s="7" t="s">
        <v>8</v>
      </c>
      <c r="H18" s="7"/>
      <c r="I18" s="7" t="s">
        <v>173</v>
      </c>
      <c r="J18" s="7"/>
    </row>
    <row r="19" spans="1:11" ht="16" x14ac:dyDescent="0.2">
      <c r="A19" s="7" t="s">
        <v>174</v>
      </c>
      <c r="B19" s="8">
        <v>5.3043981481481484E-2</v>
      </c>
      <c r="C19" s="8">
        <v>7.7812499999999993E-2</v>
      </c>
      <c r="D19" s="8">
        <f t="shared" si="0"/>
        <v>2.4768518518518509E-2</v>
      </c>
      <c r="E19" s="7" t="s">
        <v>25</v>
      </c>
      <c r="F19" s="10" t="s">
        <v>8</v>
      </c>
      <c r="G19" s="7" t="s">
        <v>8</v>
      </c>
      <c r="H19" s="7"/>
      <c r="I19" s="7" t="s">
        <v>175</v>
      </c>
      <c r="J19" s="7"/>
    </row>
    <row r="20" spans="1:11" ht="16" x14ac:dyDescent="0.2">
      <c r="A20" s="7" t="s">
        <v>31</v>
      </c>
      <c r="B20" s="8">
        <v>8.1412037037037033E-2</v>
      </c>
      <c r="C20" s="8">
        <v>0.11403935185185186</v>
      </c>
      <c r="D20" s="8">
        <f t="shared" si="0"/>
        <v>3.2627314814814831E-2</v>
      </c>
      <c r="E20" s="7" t="s">
        <v>32</v>
      </c>
      <c r="F20" s="7" t="s">
        <v>8</v>
      </c>
      <c r="G20" s="7" t="s">
        <v>8</v>
      </c>
      <c r="H20" s="7"/>
      <c r="I20" s="7" t="s">
        <v>33</v>
      </c>
      <c r="J20" s="7"/>
    </row>
    <row r="21" spans="1:11" ht="15.75" customHeight="1" x14ac:dyDescent="0.2">
      <c r="A21" s="7" t="s">
        <v>52</v>
      </c>
      <c r="B21" s="8">
        <v>0.15981481481481483</v>
      </c>
      <c r="C21" s="8">
        <v>0.22152777777777777</v>
      </c>
      <c r="D21" s="8">
        <f t="shared" si="0"/>
        <v>6.1712962962962942E-2</v>
      </c>
      <c r="E21" s="7" t="s">
        <v>25</v>
      </c>
      <c r="F21" s="7" t="s">
        <v>8</v>
      </c>
      <c r="G21" s="7" t="s">
        <v>8</v>
      </c>
      <c r="H21" s="7"/>
      <c r="I21" s="7" t="s">
        <v>53</v>
      </c>
      <c r="J21" s="7"/>
    </row>
    <row r="22" spans="1:11" ht="15.75" customHeight="1" x14ac:dyDescent="0.2">
      <c r="A22" s="7" t="s">
        <v>176</v>
      </c>
      <c r="B22" s="8">
        <v>0.23913194444444444</v>
      </c>
      <c r="C22" s="8">
        <v>0.26880787037037041</v>
      </c>
      <c r="D22" s="8">
        <f t="shared" si="0"/>
        <v>2.9675925925925967E-2</v>
      </c>
      <c r="E22" s="7" t="s">
        <v>25</v>
      </c>
      <c r="F22" s="7" t="s">
        <v>8</v>
      </c>
      <c r="G22" s="7" t="s">
        <v>8</v>
      </c>
      <c r="H22" s="7"/>
      <c r="I22" s="7" t="s">
        <v>177</v>
      </c>
      <c r="J22" s="7"/>
    </row>
    <row r="23" spans="1:11" ht="15.75" customHeight="1" x14ac:dyDescent="0.2">
      <c r="A23" s="7" t="s">
        <v>178</v>
      </c>
      <c r="B23" s="8">
        <v>0.31413194444444442</v>
      </c>
      <c r="C23" s="8">
        <v>0.37435185185185182</v>
      </c>
      <c r="D23" s="8">
        <f t="shared" si="0"/>
        <v>6.0219907407407403E-2</v>
      </c>
      <c r="E23" s="7" t="s">
        <v>25</v>
      </c>
      <c r="F23" s="7" t="s">
        <v>8</v>
      </c>
      <c r="G23" s="7" t="s">
        <v>8</v>
      </c>
      <c r="H23" s="7"/>
      <c r="I23" s="7" t="s">
        <v>179</v>
      </c>
      <c r="J23" s="7"/>
    </row>
    <row r="24" spans="1:11" ht="15.75" customHeight="1" x14ac:dyDescent="0.2">
      <c r="A24" s="7" t="s">
        <v>180</v>
      </c>
      <c r="B24" s="8">
        <v>0.42094907407407406</v>
      </c>
      <c r="C24" s="8">
        <v>0.46527777777777773</v>
      </c>
      <c r="D24" s="8">
        <f t="shared" si="0"/>
        <v>4.4328703703703676E-2</v>
      </c>
      <c r="E24" s="7" t="s">
        <v>25</v>
      </c>
      <c r="F24" s="7" t="s">
        <v>8</v>
      </c>
      <c r="G24" s="7" t="s">
        <v>8</v>
      </c>
      <c r="H24" s="7"/>
      <c r="I24" s="7" t="s">
        <v>181</v>
      </c>
      <c r="J24" s="7"/>
    </row>
    <row r="25" spans="1:11" ht="15.75" customHeight="1" x14ac:dyDescent="0.2">
      <c r="A25" s="7" t="s">
        <v>182</v>
      </c>
      <c r="B25" s="8">
        <v>0.51553240740740736</v>
      </c>
      <c r="C25" s="8">
        <v>0.5939120370370371</v>
      </c>
      <c r="D25" s="8">
        <f t="shared" si="0"/>
        <v>7.8379629629629743E-2</v>
      </c>
      <c r="E25" s="7" t="s">
        <v>25</v>
      </c>
      <c r="F25" s="7" t="s">
        <v>8</v>
      </c>
      <c r="G25" s="7" t="s">
        <v>8</v>
      </c>
      <c r="H25" s="7"/>
      <c r="I25" s="7" t="s">
        <v>183</v>
      </c>
      <c r="J25" s="7"/>
    </row>
    <row r="26" spans="1:11" ht="15.75" customHeight="1" x14ac:dyDescent="0.2">
      <c r="A26" s="7" t="s">
        <v>184</v>
      </c>
      <c r="B26" s="8">
        <v>0.6036111111111111</v>
      </c>
      <c r="C26" s="8">
        <v>0.65502314814814822</v>
      </c>
      <c r="D26" s="8">
        <f t="shared" si="0"/>
        <v>5.1412037037037117E-2</v>
      </c>
      <c r="E26" s="7" t="s">
        <v>25</v>
      </c>
      <c r="F26" s="7" t="s">
        <v>8</v>
      </c>
      <c r="G26" s="7" t="s">
        <v>8</v>
      </c>
      <c r="H26" s="7"/>
      <c r="I26" s="9" t="s">
        <v>185</v>
      </c>
      <c r="J26" s="7"/>
    </row>
    <row r="27" spans="1:11" ht="15.75" customHeight="1" x14ac:dyDescent="0.2">
      <c r="A27" s="7" t="s">
        <v>186</v>
      </c>
      <c r="B27" s="8">
        <v>0.6564120370370371</v>
      </c>
      <c r="C27" s="8">
        <v>0.69186342592592587</v>
      </c>
      <c r="D27" s="8">
        <f t="shared" si="0"/>
        <v>3.5451388888888768E-2</v>
      </c>
      <c r="E27" s="7" t="s">
        <v>25</v>
      </c>
      <c r="F27" s="10" t="s">
        <v>8</v>
      </c>
      <c r="G27" s="7" t="s">
        <v>8</v>
      </c>
      <c r="H27" s="7"/>
      <c r="I27" s="9" t="s">
        <v>187</v>
      </c>
      <c r="J27" s="7"/>
    </row>
    <row r="28" spans="1:11" ht="15.75" customHeight="1" x14ac:dyDescent="0.2">
      <c r="A28" s="7" t="s">
        <v>98</v>
      </c>
      <c r="B28" s="8">
        <v>0.7064583333333333</v>
      </c>
      <c r="C28" s="8">
        <v>0.73285879629629624</v>
      </c>
      <c r="D28" s="8">
        <f t="shared" si="0"/>
        <v>2.6400462962962945E-2</v>
      </c>
      <c r="E28" s="7" t="s">
        <v>25</v>
      </c>
      <c r="F28" s="7" t="s">
        <v>8</v>
      </c>
      <c r="G28" s="7" t="s">
        <v>8</v>
      </c>
      <c r="H28" s="7"/>
      <c r="I28" s="9" t="s">
        <v>99</v>
      </c>
      <c r="J28" s="7"/>
    </row>
    <row r="29" spans="1:11" ht="15.75" customHeight="1" x14ac:dyDescent="0.2">
      <c r="A29" s="7" t="s">
        <v>167</v>
      </c>
      <c r="B29" s="8">
        <v>0.73834490740740744</v>
      </c>
      <c r="C29" s="8">
        <v>0.81535879629629626</v>
      </c>
      <c r="D29" s="8">
        <f t="shared" si="0"/>
        <v>7.7013888888888826E-2</v>
      </c>
      <c r="E29" s="7" t="s">
        <v>25</v>
      </c>
      <c r="F29" s="7" t="s">
        <v>8</v>
      </c>
      <c r="G29" s="7" t="s">
        <v>8</v>
      </c>
      <c r="H29" s="7"/>
      <c r="I29" s="9" t="s">
        <v>170</v>
      </c>
      <c r="J29" s="7"/>
    </row>
    <row r="30" spans="1:11" ht="15.75" customHeight="1" x14ac:dyDescent="0.2">
      <c r="A30" s="7" t="s">
        <v>188</v>
      </c>
      <c r="B30" s="8">
        <v>0.81538194444444445</v>
      </c>
      <c r="C30" s="8">
        <v>0.82226851851851857</v>
      </c>
      <c r="D30" s="8">
        <f t="shared" si="0"/>
        <v>6.8865740740741144E-3</v>
      </c>
      <c r="E30" s="7" t="s">
        <v>25</v>
      </c>
      <c r="F30" s="7" t="s">
        <v>8</v>
      </c>
      <c r="G30" s="7" t="s">
        <v>8</v>
      </c>
      <c r="H30" s="7"/>
      <c r="I30" s="12" t="s">
        <v>189</v>
      </c>
      <c r="J30" s="7"/>
    </row>
    <row r="31" spans="1:11" ht="15.75" customHeight="1" x14ac:dyDescent="0.2">
      <c r="A31" s="7" t="s">
        <v>190</v>
      </c>
      <c r="B31" s="8">
        <v>0.82230324074074079</v>
      </c>
      <c r="C31" s="8">
        <v>81.826516203703704</v>
      </c>
      <c r="D31" s="8">
        <f t="shared" si="0"/>
        <v>81.004212962962967</v>
      </c>
      <c r="E31" s="7" t="s">
        <v>25</v>
      </c>
      <c r="F31" s="7" t="s">
        <v>8</v>
      </c>
      <c r="G31" s="7" t="s">
        <v>8</v>
      </c>
      <c r="H31" s="7"/>
      <c r="I31" s="9" t="s">
        <v>191</v>
      </c>
      <c r="J31" s="7"/>
    </row>
    <row r="32" spans="1:11" ht="15.75" customHeight="1" x14ac:dyDescent="0.2">
      <c r="A32" s="7" t="s">
        <v>192</v>
      </c>
      <c r="B32" s="8">
        <v>0.85017361111111101</v>
      </c>
      <c r="C32" s="8">
        <v>0.87847222222222221</v>
      </c>
      <c r="D32" s="20">
        <f t="shared" si="0"/>
        <v>2.8298611111111205E-2</v>
      </c>
      <c r="E32" s="7" t="s">
        <v>25</v>
      </c>
      <c r="F32" s="7" t="s">
        <v>8</v>
      </c>
      <c r="G32" s="7" t="s">
        <v>8</v>
      </c>
      <c r="H32" s="7"/>
      <c r="I32" s="9" t="s">
        <v>193</v>
      </c>
      <c r="J32" s="7"/>
    </row>
    <row r="33" spans="1:26" ht="15.75" customHeight="1" x14ac:dyDescent="0.2">
      <c r="A33" s="9" t="s">
        <v>194</v>
      </c>
      <c r="B33" s="20">
        <v>0.88550925925925927</v>
      </c>
      <c r="C33" s="20">
        <v>0.92796296296296299</v>
      </c>
      <c r="D33" s="20">
        <f t="shared" si="0"/>
        <v>4.2453703703703716E-2</v>
      </c>
      <c r="E33" s="9" t="s">
        <v>25</v>
      </c>
      <c r="F33" s="9" t="s">
        <v>8</v>
      </c>
      <c r="G33" s="9" t="s">
        <v>8</v>
      </c>
      <c r="H33" s="9"/>
      <c r="I33" s="9" t="s">
        <v>195</v>
      </c>
      <c r="J33" s="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2">
      <c r="A34" s="7" t="s">
        <v>196</v>
      </c>
      <c r="B34" s="8">
        <v>0.96599537037037031</v>
      </c>
      <c r="C34" s="8">
        <v>0.98619212962962965</v>
      </c>
      <c r="D34" s="8">
        <f t="shared" si="0"/>
        <v>2.0196759259259345E-2</v>
      </c>
      <c r="E34" s="7" t="s">
        <v>25</v>
      </c>
      <c r="F34" s="7" t="s">
        <v>8</v>
      </c>
      <c r="G34" s="7" t="s">
        <v>8</v>
      </c>
      <c r="H34" s="7"/>
      <c r="I34" s="9" t="s">
        <v>197</v>
      </c>
      <c r="J34" s="7"/>
    </row>
    <row r="35" spans="1:26" ht="15.75" customHeight="1" x14ac:dyDescent="0.2">
      <c r="A35" s="7" t="s">
        <v>192</v>
      </c>
      <c r="B35" s="15" t="s">
        <v>198</v>
      </c>
      <c r="C35" s="15" t="s">
        <v>199</v>
      </c>
      <c r="D35" s="8">
        <v>2.2766203703703702E-2</v>
      </c>
      <c r="E35" s="7" t="s">
        <v>25</v>
      </c>
      <c r="F35" s="7" t="s">
        <v>8</v>
      </c>
      <c r="G35" s="7" t="s">
        <v>8</v>
      </c>
      <c r="H35" s="7"/>
      <c r="I35" s="9" t="s">
        <v>193</v>
      </c>
      <c r="J35" s="7"/>
    </row>
    <row r="36" spans="1:26" ht="15.75" customHeight="1" x14ac:dyDescent="0.2">
      <c r="A36" s="7" t="s">
        <v>200</v>
      </c>
      <c r="B36" s="15" t="s">
        <v>201</v>
      </c>
      <c r="C36" s="15" t="s">
        <v>202</v>
      </c>
      <c r="D36" s="8">
        <v>0.12079861111111112</v>
      </c>
      <c r="E36" s="7" t="s">
        <v>59</v>
      </c>
      <c r="F36" s="7" t="s">
        <v>8</v>
      </c>
      <c r="G36" s="7" t="s">
        <v>8</v>
      </c>
      <c r="H36" s="7"/>
      <c r="I36" s="9" t="s">
        <v>203</v>
      </c>
      <c r="J36" s="7"/>
    </row>
    <row r="37" spans="1:26" ht="15.75" customHeight="1" x14ac:dyDescent="0.2">
      <c r="B37" s="14"/>
      <c r="C37" s="14"/>
      <c r="E37" s="10"/>
    </row>
    <row r="38" spans="1:26" ht="15.75" customHeight="1" x14ac:dyDescent="0.2">
      <c r="B38" s="14"/>
      <c r="C38" s="14"/>
    </row>
    <row r="39" spans="1:26" ht="15.75" customHeight="1" x14ac:dyDescent="0.2">
      <c r="B39" s="14"/>
      <c r="C39" s="14"/>
    </row>
    <row r="40" spans="1:26" ht="15.75" customHeight="1" x14ac:dyDescent="0.2">
      <c r="B40" s="14"/>
      <c r="C40" s="14"/>
    </row>
    <row r="41" spans="1:26" ht="15.75" customHeight="1" x14ac:dyDescent="0.2">
      <c r="B41" s="14"/>
      <c r="C41" s="14"/>
    </row>
    <row r="42" spans="1:26" ht="15.75" customHeight="1" x14ac:dyDescent="0.2">
      <c r="B42" s="14"/>
      <c r="C42" s="14"/>
    </row>
    <row r="43" spans="1:26" ht="15.75" customHeight="1" x14ac:dyDescent="0.2">
      <c r="B43" s="14"/>
      <c r="C43" s="14"/>
    </row>
    <row r="44" spans="1:26" ht="15.75" customHeight="1" x14ac:dyDescent="0.2">
      <c r="B44" s="14"/>
      <c r="C44" s="14"/>
    </row>
    <row r="45" spans="1:26" ht="15.75" customHeight="1" x14ac:dyDescent="0.2">
      <c r="B45" s="14"/>
      <c r="C45" s="14"/>
    </row>
    <row r="46" spans="1:26" ht="15.75" customHeight="1" x14ac:dyDescent="0.2">
      <c r="B46" s="14"/>
      <c r="C46" s="14"/>
    </row>
    <row r="47" spans="1:26" ht="15.75" customHeight="1" x14ac:dyDescent="0.2">
      <c r="B47" s="14"/>
      <c r="C47" s="14"/>
    </row>
    <row r="48" spans="1:26" ht="15.75" customHeight="1" x14ac:dyDescent="0.2">
      <c r="B48" s="14"/>
      <c r="C48" s="14"/>
    </row>
    <row r="49" spans="2:3" ht="15.75" customHeight="1" x14ac:dyDescent="0.2">
      <c r="B49" s="14"/>
      <c r="C49" s="14"/>
    </row>
    <row r="50" spans="2:3" ht="15.75" customHeight="1" x14ac:dyDescent="0.2">
      <c r="B50" s="14"/>
      <c r="C50" s="14"/>
    </row>
    <row r="51" spans="2:3" ht="15.75" customHeight="1" x14ac:dyDescent="0.2">
      <c r="B51" s="14"/>
      <c r="C51" s="14"/>
    </row>
    <row r="52" spans="2:3" ht="15.75" customHeight="1" x14ac:dyDescent="0.2">
      <c r="C52" s="14"/>
    </row>
    <row r="53" spans="2:3" ht="15.75" customHeight="1" x14ac:dyDescent="0.2">
      <c r="C53" s="14"/>
    </row>
    <row r="54" spans="2:3" ht="15.75" customHeight="1" x14ac:dyDescent="0.2">
      <c r="C54" s="14"/>
    </row>
    <row r="55" spans="2:3" ht="15.75" customHeight="1" x14ac:dyDescent="0.2">
      <c r="C55" s="14"/>
    </row>
    <row r="56" spans="2:3" ht="15.75" customHeight="1" x14ac:dyDescent="0.2">
      <c r="C56" s="14"/>
    </row>
    <row r="57" spans="2:3" ht="15.75" customHeight="1" x14ac:dyDescent="0.2">
      <c r="C57" s="14"/>
    </row>
    <row r="58" spans="2:3" ht="15.75" customHeight="1" x14ac:dyDescent="0.2">
      <c r="C58" s="14"/>
    </row>
    <row r="59" spans="2:3" ht="15.75" customHeight="1" x14ac:dyDescent="0.2">
      <c r="C59" s="14"/>
    </row>
    <row r="60" spans="2:3" ht="15.75" customHeight="1" x14ac:dyDescent="0.2">
      <c r="C60" s="14"/>
    </row>
    <row r="61" spans="2:3" ht="15.75" customHeight="1" x14ac:dyDescent="0.2">
      <c r="C61" s="14"/>
    </row>
    <row r="62" spans="2:3" ht="15.75" customHeight="1" x14ac:dyDescent="0.2">
      <c r="C62" s="14"/>
    </row>
    <row r="63" spans="2:3" ht="15.75" customHeight="1" x14ac:dyDescent="0.2">
      <c r="C63" s="14"/>
    </row>
    <row r="64" spans="2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>
      <c r="C87" s="14"/>
    </row>
    <row r="88" spans="3:3" ht="15.75" customHeight="1" x14ac:dyDescent="0.2">
      <c r="C88" s="14"/>
    </row>
    <row r="89" spans="3:3" ht="15.75" customHeight="1" x14ac:dyDescent="0.2">
      <c r="C89" s="14"/>
    </row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:E19 E21:E35 E37" xr:uid="{00000000-0002-0000-0500-000000000000}">
      <formula1>$E$14:$E$16</formula1>
    </dataValidation>
    <dataValidation type="list" allowBlank="1" showErrorMessage="1" sqref="E20" xr:uid="{00000000-0002-0000-0500-000001000000}">
      <formula1>"Abertura"</formula1>
    </dataValidation>
    <dataValidation type="list" allowBlank="1" showErrorMessage="1" sqref="E36" xr:uid="{00000000-0002-0000-0500-000002000000}">
      <formula1>"Encerramento"</formula1>
    </dataValidation>
  </dataValidations>
  <hyperlinks>
    <hyperlink ref="H9" r:id="rId1" xr:uid="{00000000-0004-0000-0500-000000000000}"/>
  </hyperlinks>
  <pageMargins left="0.70000000000000007" right="0.70000000000000007" top="0.75000000000000011" bottom="0.75000000000000011" header="0" footer="0"/>
  <pageSetup paperSize="9" scale="6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00"/>
  <sheetViews>
    <sheetView showGridLines="0" tabSelected="1" zoomScaleNormal="100" workbookViewId="0">
      <selection sqref="A1:J2"/>
    </sheetView>
  </sheetViews>
  <sheetFormatPr baseColWidth="10" defaultColWidth="11.1640625" defaultRowHeight="15" customHeight="1" x14ac:dyDescent="0.2"/>
  <cols>
    <col min="1" max="1" width="32.33203125" customWidth="1"/>
    <col min="2" max="4" width="12.83203125" customWidth="1"/>
    <col min="5" max="5" width="22.5" customWidth="1"/>
    <col min="6" max="6" width="48.83203125" customWidth="1"/>
    <col min="7" max="7" width="49.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204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7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188</v>
      </c>
      <c r="B18" s="8">
        <v>2.3090277777777779E-2</v>
      </c>
      <c r="C18" s="8">
        <v>3.0717592592592591E-2</v>
      </c>
      <c r="D18" s="8">
        <f t="shared" ref="D18:D33" si="0">C18-B18</f>
        <v>7.6273148148148125E-3</v>
      </c>
      <c r="E18" s="7" t="s">
        <v>25</v>
      </c>
      <c r="F18" s="7" t="s">
        <v>8</v>
      </c>
      <c r="G18" s="7" t="s">
        <v>8</v>
      </c>
      <c r="H18" s="7"/>
      <c r="I18" s="12" t="s">
        <v>189</v>
      </c>
      <c r="J18" s="7"/>
    </row>
    <row r="19" spans="1:11" ht="18" customHeight="1" x14ac:dyDescent="0.2">
      <c r="A19" s="7" t="s">
        <v>205</v>
      </c>
      <c r="B19" s="8">
        <v>3.0717592592592591E-2</v>
      </c>
      <c r="C19" s="8">
        <v>4.8020833333333339E-2</v>
      </c>
      <c r="D19" s="8">
        <f t="shared" si="0"/>
        <v>1.7303240740740747E-2</v>
      </c>
      <c r="E19" s="7" t="s">
        <v>25</v>
      </c>
      <c r="F19" s="22" t="s">
        <v>206</v>
      </c>
      <c r="G19" s="23" t="s">
        <v>206</v>
      </c>
      <c r="H19" s="7"/>
      <c r="I19" s="7"/>
      <c r="J19" s="7"/>
    </row>
    <row r="20" spans="1:11" ht="16" x14ac:dyDescent="0.2">
      <c r="A20" s="7" t="s">
        <v>207</v>
      </c>
      <c r="B20" s="8">
        <v>4.8171296296296295E-2</v>
      </c>
      <c r="C20" s="8">
        <v>7.8495370370370368E-2</v>
      </c>
      <c r="D20" s="8">
        <f t="shared" si="0"/>
        <v>3.0324074074074073E-2</v>
      </c>
      <c r="E20" s="7" t="s">
        <v>25</v>
      </c>
      <c r="F20" s="7" t="s">
        <v>8</v>
      </c>
      <c r="G20" s="7" t="s">
        <v>8</v>
      </c>
      <c r="H20" s="7"/>
      <c r="I20" s="9" t="s">
        <v>208</v>
      </c>
      <c r="J20" s="7"/>
    </row>
    <row r="21" spans="1:11" ht="15.75" customHeight="1" x14ac:dyDescent="0.2">
      <c r="A21" s="7" t="s">
        <v>31</v>
      </c>
      <c r="B21" s="8">
        <v>7.8506944444444449E-2</v>
      </c>
      <c r="C21" s="8">
        <v>0.11123842592592592</v>
      </c>
      <c r="D21" s="8">
        <f t="shared" si="0"/>
        <v>3.2731481481481473E-2</v>
      </c>
      <c r="E21" s="7" t="s">
        <v>32</v>
      </c>
      <c r="F21" s="7" t="s">
        <v>8</v>
      </c>
      <c r="G21" s="7" t="s">
        <v>8</v>
      </c>
      <c r="H21" s="7"/>
      <c r="I21" s="11" t="s">
        <v>33</v>
      </c>
      <c r="J21" s="7"/>
    </row>
    <row r="22" spans="1:11" ht="15.75" customHeight="1" x14ac:dyDescent="0.2">
      <c r="A22" s="7" t="s">
        <v>96</v>
      </c>
      <c r="B22" s="8">
        <v>0.1766550925925926</v>
      </c>
      <c r="C22" s="8">
        <v>0.23760416666666664</v>
      </c>
      <c r="D22" s="8">
        <f t="shared" si="0"/>
        <v>6.0949074074074044E-2</v>
      </c>
      <c r="E22" s="7" t="s">
        <v>25</v>
      </c>
      <c r="F22" s="7" t="s">
        <v>8</v>
      </c>
      <c r="G22" s="7" t="s">
        <v>8</v>
      </c>
      <c r="H22" s="7"/>
      <c r="I22" s="9" t="s">
        <v>97</v>
      </c>
      <c r="J22" s="7"/>
    </row>
    <row r="23" spans="1:11" ht="15.75" customHeight="1" x14ac:dyDescent="0.2">
      <c r="A23" s="7" t="s">
        <v>209</v>
      </c>
      <c r="B23" s="8">
        <v>0.26396990740740739</v>
      </c>
      <c r="C23" s="8">
        <v>0.29054398148148147</v>
      </c>
      <c r="D23" s="8">
        <f t="shared" si="0"/>
        <v>2.6574074074074083E-2</v>
      </c>
      <c r="E23" s="7" t="s">
        <v>25</v>
      </c>
      <c r="F23" s="7" t="s">
        <v>8</v>
      </c>
      <c r="G23" s="7" t="s">
        <v>8</v>
      </c>
      <c r="H23" s="7"/>
      <c r="I23" s="9" t="s">
        <v>210</v>
      </c>
      <c r="J23" s="7"/>
    </row>
    <row r="24" spans="1:11" ht="15.75" customHeight="1" x14ac:dyDescent="0.2">
      <c r="A24" s="7" t="s">
        <v>211</v>
      </c>
      <c r="B24" s="8">
        <v>0.30298611111111112</v>
      </c>
      <c r="C24" s="8">
        <v>0.35491898148148149</v>
      </c>
      <c r="D24" s="8">
        <f t="shared" si="0"/>
        <v>5.1932870370370365E-2</v>
      </c>
      <c r="E24" s="7" t="s">
        <v>25</v>
      </c>
      <c r="F24" s="7" t="s">
        <v>8</v>
      </c>
      <c r="G24" s="7" t="s">
        <v>8</v>
      </c>
      <c r="H24" s="7"/>
      <c r="I24" s="9" t="s">
        <v>212</v>
      </c>
      <c r="J24" s="7"/>
    </row>
    <row r="25" spans="1:11" ht="15.75" customHeight="1" x14ac:dyDescent="0.2">
      <c r="A25" s="7" t="s">
        <v>213</v>
      </c>
      <c r="B25" s="8">
        <v>0.42025462962962962</v>
      </c>
      <c r="C25" s="8">
        <v>1.4652777777777777</v>
      </c>
      <c r="D25" s="8">
        <f t="shared" si="0"/>
        <v>1.045023148148148</v>
      </c>
      <c r="E25" s="7" t="s">
        <v>25</v>
      </c>
      <c r="F25" s="7" t="s">
        <v>214</v>
      </c>
      <c r="G25" s="7" t="s">
        <v>214</v>
      </c>
      <c r="H25" s="7"/>
      <c r="I25" s="7"/>
      <c r="J25" s="7"/>
    </row>
    <row r="26" spans="1:11" ht="15.75" customHeight="1" x14ac:dyDescent="0.2">
      <c r="A26" s="7" t="s">
        <v>215</v>
      </c>
      <c r="B26" s="8">
        <v>0.50567129629629626</v>
      </c>
      <c r="C26" s="8">
        <v>0.53690972222222222</v>
      </c>
      <c r="D26" s="8">
        <f t="shared" si="0"/>
        <v>3.1238425925925961E-2</v>
      </c>
      <c r="E26" s="7" t="s">
        <v>25</v>
      </c>
      <c r="F26" s="7" t="s">
        <v>8</v>
      </c>
      <c r="G26" s="7" t="s">
        <v>8</v>
      </c>
      <c r="H26" s="7"/>
      <c r="I26" s="9" t="s">
        <v>216</v>
      </c>
      <c r="J26" s="7"/>
    </row>
    <row r="27" spans="1:11" ht="15.75" customHeight="1" x14ac:dyDescent="0.2">
      <c r="A27" s="7" t="s">
        <v>217</v>
      </c>
      <c r="B27" s="8">
        <v>0.61480324074074078</v>
      </c>
      <c r="C27" s="8">
        <v>0.64317129629629632</v>
      </c>
      <c r="D27" s="8">
        <f t="shared" si="0"/>
        <v>2.8368055555555549E-2</v>
      </c>
      <c r="E27" s="7" t="s">
        <v>25</v>
      </c>
      <c r="F27" s="10" t="s">
        <v>8</v>
      </c>
      <c r="G27" s="7" t="s">
        <v>8</v>
      </c>
      <c r="H27" s="7"/>
      <c r="I27" s="9" t="s">
        <v>218</v>
      </c>
      <c r="J27" s="7"/>
    </row>
    <row r="28" spans="1:11" ht="15.75" customHeight="1" x14ac:dyDescent="0.2">
      <c r="A28" s="7" t="s">
        <v>219</v>
      </c>
      <c r="B28" s="8">
        <v>0.67927083333333327</v>
      </c>
      <c r="C28" s="8">
        <v>0.74656250000000002</v>
      </c>
      <c r="D28" s="8">
        <f t="shared" si="0"/>
        <v>6.729166666666675E-2</v>
      </c>
      <c r="E28" s="7" t="s">
        <v>25</v>
      </c>
      <c r="F28" s="7" t="s">
        <v>8</v>
      </c>
      <c r="G28" s="7" t="s">
        <v>8</v>
      </c>
      <c r="H28" s="7"/>
      <c r="I28" s="9" t="s">
        <v>220</v>
      </c>
      <c r="J28" s="7"/>
    </row>
    <row r="29" spans="1:11" ht="15.75" customHeight="1" x14ac:dyDescent="0.2">
      <c r="A29" s="7" t="s">
        <v>221</v>
      </c>
      <c r="B29" s="8">
        <v>0.74609953703703702</v>
      </c>
      <c r="C29" s="8">
        <v>0.76060185185185192</v>
      </c>
      <c r="D29" s="8">
        <f t="shared" si="0"/>
        <v>1.4502314814814898E-2</v>
      </c>
      <c r="E29" s="7" t="s">
        <v>25</v>
      </c>
      <c r="F29" s="7" t="s">
        <v>222</v>
      </c>
      <c r="G29" s="7" t="s">
        <v>222</v>
      </c>
      <c r="H29" s="7"/>
      <c r="I29" s="7"/>
      <c r="J29" s="7"/>
    </row>
    <row r="30" spans="1:11" ht="15.75" customHeight="1" x14ac:dyDescent="0.2">
      <c r="A30" s="7" t="s">
        <v>223</v>
      </c>
      <c r="B30" s="8">
        <v>0.80555555555555547</v>
      </c>
      <c r="C30" s="8">
        <v>0.89550925925925917</v>
      </c>
      <c r="D30" s="8">
        <f t="shared" si="0"/>
        <v>8.9953703703703702E-2</v>
      </c>
      <c r="E30" s="7" t="s">
        <v>25</v>
      </c>
      <c r="F30" s="10" t="s">
        <v>8</v>
      </c>
      <c r="G30" s="7" t="s">
        <v>8</v>
      </c>
      <c r="H30" s="7"/>
      <c r="I30" s="9" t="s">
        <v>224</v>
      </c>
      <c r="J30" s="7"/>
    </row>
    <row r="31" spans="1:11" ht="15.75" customHeight="1" x14ac:dyDescent="0.2">
      <c r="A31" s="9" t="s">
        <v>225</v>
      </c>
      <c r="B31" s="8">
        <v>0.90361111111111114</v>
      </c>
      <c r="C31" s="8">
        <v>0.93428240740740742</v>
      </c>
      <c r="D31" s="8">
        <f t="shared" si="0"/>
        <v>3.067129629629628E-2</v>
      </c>
      <c r="E31" s="7" t="s">
        <v>25</v>
      </c>
      <c r="F31" s="7" t="s">
        <v>107</v>
      </c>
      <c r="G31" s="7" t="s">
        <v>107</v>
      </c>
      <c r="H31" s="7"/>
      <c r="I31" s="7"/>
      <c r="J31" s="7"/>
    </row>
    <row r="32" spans="1:11" ht="15.75" customHeight="1" x14ac:dyDescent="0.2">
      <c r="A32" s="7" t="s">
        <v>226</v>
      </c>
      <c r="B32" s="8">
        <v>0.99793981481481486</v>
      </c>
      <c r="C32" s="8">
        <v>1.0570601851851851</v>
      </c>
      <c r="D32" s="8">
        <f t="shared" si="0"/>
        <v>5.9120370370370212E-2</v>
      </c>
      <c r="E32" s="7" t="s">
        <v>25</v>
      </c>
      <c r="F32" s="10" t="s">
        <v>8</v>
      </c>
      <c r="G32" s="7" t="s">
        <v>8</v>
      </c>
      <c r="H32" s="7"/>
      <c r="I32" s="9" t="s">
        <v>227</v>
      </c>
      <c r="J32" s="7"/>
    </row>
    <row r="33" spans="1:10" ht="15.75" customHeight="1" x14ac:dyDescent="0.2">
      <c r="A33" s="7" t="s">
        <v>228</v>
      </c>
      <c r="B33" s="8">
        <v>1.1243171296296295</v>
      </c>
      <c r="C33" s="8">
        <v>1.1571643518518517</v>
      </c>
      <c r="D33" s="8">
        <f t="shared" si="0"/>
        <v>3.284722222222225E-2</v>
      </c>
      <c r="E33" s="7" t="s">
        <v>59</v>
      </c>
      <c r="F33" s="7" t="s">
        <v>8</v>
      </c>
      <c r="G33" s="7" t="s">
        <v>8</v>
      </c>
      <c r="H33" s="7"/>
      <c r="I33" s="9" t="s">
        <v>229</v>
      </c>
      <c r="J33" s="7"/>
    </row>
    <row r="34" spans="1:10" ht="15.75" customHeight="1" x14ac:dyDescent="0.2">
      <c r="B34" s="14"/>
      <c r="C34" s="14"/>
      <c r="E34" s="10"/>
    </row>
    <row r="35" spans="1:10" ht="15.75" customHeight="1" x14ac:dyDescent="0.2">
      <c r="B35" s="14"/>
      <c r="C35" s="14"/>
    </row>
    <row r="36" spans="1:10" ht="15.75" customHeight="1" x14ac:dyDescent="0.2">
      <c r="B36" s="14"/>
      <c r="C36" s="14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B43" s="14"/>
      <c r="C43" s="14"/>
    </row>
    <row r="44" spans="1:10" ht="15.75" customHeight="1" x14ac:dyDescent="0.2">
      <c r="B44" s="14"/>
      <c r="C44" s="14"/>
    </row>
    <row r="45" spans="1:10" ht="15.75" customHeight="1" x14ac:dyDescent="0.2">
      <c r="B45" s="14"/>
      <c r="C45" s="14"/>
    </row>
    <row r="46" spans="1:10" ht="15.75" customHeight="1" x14ac:dyDescent="0.2">
      <c r="B46" s="14"/>
      <c r="C46" s="14"/>
    </row>
    <row r="47" spans="1:10" ht="15.75" customHeight="1" x14ac:dyDescent="0.2">
      <c r="B47" s="14"/>
      <c r="C47" s="14"/>
    </row>
    <row r="48" spans="1:10" ht="15.75" customHeight="1" x14ac:dyDescent="0.2">
      <c r="B48" s="14"/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:E20 E22:E32 E34" xr:uid="{00000000-0002-0000-0600-000000000000}">
      <formula1>$E$14:$E$16</formula1>
    </dataValidation>
    <dataValidation type="list" allowBlank="1" showErrorMessage="1" sqref="E21" xr:uid="{00000000-0002-0000-0600-000001000000}">
      <formula1>"Abertura"</formula1>
    </dataValidation>
    <dataValidation type="list" allowBlank="1" showErrorMessage="1" sqref="E33" xr:uid="{00000000-0002-0000-0600-000002000000}">
      <formula1>"Encerramento"</formula1>
    </dataValidation>
  </dataValidations>
  <hyperlinks>
    <hyperlink ref="H9" r:id="rId1" xr:uid="{00000000-0004-0000-0600-000000000000}"/>
  </hyperlinks>
  <pageMargins left="0.70000000000000007" right="0.70000000000000007" top="0.75000000000000011" bottom="0.75000000000000011" header="0" footer="0"/>
  <pageSetup paperSize="9" scale="4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000"/>
  <sheetViews>
    <sheetView showGridLines="0" zoomScaleNormal="100" workbookViewId="0">
      <selection sqref="A1:J2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1.664062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230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8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231</v>
      </c>
      <c r="B18" s="8">
        <v>3.0613425925925929E-2</v>
      </c>
      <c r="C18" s="8">
        <v>4.9363425925925929E-2</v>
      </c>
      <c r="D18" s="8">
        <f t="shared" ref="D18:D29" si="0">C18-B18</f>
        <v>1.8749999999999999E-2</v>
      </c>
      <c r="E18" s="7" t="s">
        <v>25</v>
      </c>
      <c r="F18" s="7" t="s">
        <v>8</v>
      </c>
      <c r="G18" s="7" t="s">
        <v>8</v>
      </c>
      <c r="H18" s="7"/>
      <c r="I18" s="7" t="s">
        <v>232</v>
      </c>
      <c r="J18" s="7"/>
    </row>
    <row r="19" spans="1:11" ht="16" x14ac:dyDescent="0.2">
      <c r="A19" s="7" t="s">
        <v>233</v>
      </c>
      <c r="B19" s="8">
        <v>5.1458333333333328E-2</v>
      </c>
      <c r="C19" s="8">
        <v>8.622685185185186E-2</v>
      </c>
      <c r="D19" s="8">
        <f t="shared" si="0"/>
        <v>3.4768518518518532E-2</v>
      </c>
      <c r="E19" s="7" t="s">
        <v>25</v>
      </c>
      <c r="F19" s="10" t="s">
        <v>8</v>
      </c>
      <c r="G19" s="7" t="s">
        <v>8</v>
      </c>
      <c r="H19" s="7"/>
      <c r="I19" s="7" t="s">
        <v>234</v>
      </c>
      <c r="J19" s="7"/>
    </row>
    <row r="20" spans="1:11" ht="16" x14ac:dyDescent="0.2">
      <c r="A20" s="7" t="s">
        <v>31</v>
      </c>
      <c r="B20" s="8">
        <v>8.68287037037037E-2</v>
      </c>
      <c r="C20" s="8">
        <v>0.11890046296296297</v>
      </c>
      <c r="D20" s="8">
        <f t="shared" si="0"/>
        <v>3.2071759259259272E-2</v>
      </c>
      <c r="E20" s="7" t="s">
        <v>32</v>
      </c>
      <c r="F20" s="7" t="s">
        <v>8</v>
      </c>
      <c r="G20" s="7" t="s">
        <v>8</v>
      </c>
      <c r="H20" s="7"/>
      <c r="I20" s="7" t="s">
        <v>33</v>
      </c>
      <c r="J20" s="7"/>
    </row>
    <row r="21" spans="1:11" ht="15.75" customHeight="1" x14ac:dyDescent="0.2">
      <c r="A21" s="7" t="s">
        <v>209</v>
      </c>
      <c r="B21" s="8">
        <v>0.15293981481481481</v>
      </c>
      <c r="C21" s="8">
        <v>0.17863425925925924</v>
      </c>
      <c r="D21" s="8">
        <f t="shared" si="0"/>
        <v>2.5694444444444436E-2</v>
      </c>
      <c r="E21" s="7" t="s">
        <v>25</v>
      </c>
      <c r="F21" s="7" t="s">
        <v>8</v>
      </c>
      <c r="G21" s="7" t="s">
        <v>8</v>
      </c>
      <c r="H21" s="7"/>
      <c r="I21" s="7" t="s">
        <v>210</v>
      </c>
      <c r="J21" s="7"/>
    </row>
    <row r="22" spans="1:11" ht="15.75" customHeight="1" x14ac:dyDescent="0.2">
      <c r="A22" s="7" t="s">
        <v>235</v>
      </c>
      <c r="B22" s="8">
        <v>0.21600694444444446</v>
      </c>
      <c r="C22" s="8">
        <v>0.23356481481481484</v>
      </c>
      <c r="D22" s="8">
        <f t="shared" si="0"/>
        <v>1.7557870370370376E-2</v>
      </c>
      <c r="E22" s="7" t="s">
        <v>25</v>
      </c>
      <c r="F22" s="7" t="s">
        <v>8</v>
      </c>
      <c r="G22" s="7" t="s">
        <v>8</v>
      </c>
      <c r="H22" s="7"/>
      <c r="I22" s="7" t="s">
        <v>236</v>
      </c>
      <c r="J22" s="7"/>
    </row>
    <row r="23" spans="1:11" ht="15.75" customHeight="1" x14ac:dyDescent="0.2">
      <c r="A23" s="7" t="s">
        <v>237</v>
      </c>
      <c r="B23" s="8">
        <v>0.26554398148148145</v>
      </c>
      <c r="C23" s="8">
        <v>0.28910879629629632</v>
      </c>
      <c r="D23" s="8">
        <f t="shared" si="0"/>
        <v>2.3564814814814872E-2</v>
      </c>
      <c r="E23" s="7" t="s">
        <v>25</v>
      </c>
      <c r="F23" s="7" t="s">
        <v>8</v>
      </c>
      <c r="G23" s="7" t="s">
        <v>8</v>
      </c>
      <c r="H23" s="7"/>
      <c r="I23" s="7" t="s">
        <v>238</v>
      </c>
      <c r="J23" s="7"/>
    </row>
    <row r="24" spans="1:11" ht="15.75" customHeight="1" x14ac:dyDescent="0.2">
      <c r="A24" s="7" t="s">
        <v>239</v>
      </c>
      <c r="B24" s="8">
        <v>0.31482638888888886</v>
      </c>
      <c r="C24" s="8">
        <v>0.36687500000000001</v>
      </c>
      <c r="D24" s="8">
        <f t="shared" si="0"/>
        <v>5.2048611111111143E-2</v>
      </c>
      <c r="E24" s="7" t="s">
        <v>25</v>
      </c>
      <c r="F24" s="7" t="s">
        <v>8</v>
      </c>
      <c r="G24" s="7" t="s">
        <v>8</v>
      </c>
      <c r="H24" s="7"/>
      <c r="I24" s="7" t="s">
        <v>240</v>
      </c>
      <c r="J24" s="7"/>
    </row>
    <row r="25" spans="1:11" ht="15.75" customHeight="1" x14ac:dyDescent="0.2">
      <c r="A25" s="7" t="s">
        <v>241</v>
      </c>
      <c r="B25" s="8">
        <v>0.47438657407407409</v>
      </c>
      <c r="C25" s="8">
        <v>0.4944675925925926</v>
      </c>
      <c r="D25" s="8">
        <f t="shared" si="0"/>
        <v>2.0081018518518512E-2</v>
      </c>
      <c r="E25" s="7" t="s">
        <v>25</v>
      </c>
      <c r="F25" s="7" t="s">
        <v>8</v>
      </c>
      <c r="G25" s="7" t="s">
        <v>8</v>
      </c>
      <c r="H25" s="7"/>
      <c r="I25" s="7" t="s">
        <v>242</v>
      </c>
      <c r="J25" s="7"/>
    </row>
    <row r="26" spans="1:11" ht="15.75" customHeight="1" x14ac:dyDescent="0.2">
      <c r="A26" s="7" t="s">
        <v>243</v>
      </c>
      <c r="B26" s="8">
        <v>0.54240740740740734</v>
      </c>
      <c r="C26" s="8">
        <v>0.59327546296296296</v>
      </c>
      <c r="D26" s="8">
        <f t="shared" si="0"/>
        <v>5.0868055555555625E-2</v>
      </c>
      <c r="E26" s="7" t="s">
        <v>25</v>
      </c>
      <c r="F26" s="7" t="s">
        <v>8</v>
      </c>
      <c r="G26" s="7" t="s">
        <v>8</v>
      </c>
      <c r="H26" s="7"/>
      <c r="I26" s="7" t="s">
        <v>244</v>
      </c>
      <c r="J26" s="7"/>
    </row>
    <row r="27" spans="1:11" ht="15.75" customHeight="1" x14ac:dyDescent="0.2">
      <c r="A27" s="7" t="s">
        <v>219</v>
      </c>
      <c r="B27" s="8">
        <v>0.63976851851851857</v>
      </c>
      <c r="C27" s="8">
        <v>0.68138888888888882</v>
      </c>
      <c r="D27" s="8">
        <f t="shared" si="0"/>
        <v>4.1620370370370252E-2</v>
      </c>
      <c r="E27" s="7" t="s">
        <v>25</v>
      </c>
      <c r="F27" s="10" t="s">
        <v>8</v>
      </c>
      <c r="G27" s="7" t="s">
        <v>8</v>
      </c>
      <c r="H27" s="7"/>
      <c r="I27" s="7" t="s">
        <v>220</v>
      </c>
      <c r="J27" s="7"/>
    </row>
    <row r="28" spans="1:11" ht="15.75" customHeight="1" x14ac:dyDescent="0.2">
      <c r="A28" s="7" t="s">
        <v>245</v>
      </c>
      <c r="B28" s="8">
        <v>0.81406250000000002</v>
      </c>
      <c r="C28" s="8">
        <v>0.85076388888888888</v>
      </c>
      <c r="D28" s="8">
        <f t="shared" si="0"/>
        <v>3.6701388888888853E-2</v>
      </c>
      <c r="E28" s="7" t="s">
        <v>25</v>
      </c>
      <c r="F28" s="7" t="s">
        <v>8</v>
      </c>
      <c r="G28" s="7" t="s">
        <v>8</v>
      </c>
      <c r="H28" s="7"/>
      <c r="I28" s="7" t="s">
        <v>246</v>
      </c>
      <c r="J28" s="7"/>
    </row>
    <row r="29" spans="1:11" ht="15.75" customHeight="1" x14ac:dyDescent="0.2">
      <c r="A29" s="7" t="s">
        <v>247</v>
      </c>
      <c r="B29" s="8">
        <v>0.88973379629629623</v>
      </c>
      <c r="C29" s="8">
        <v>0.94876157407407413</v>
      </c>
      <c r="D29" s="8">
        <f t="shared" si="0"/>
        <v>5.9027777777777901E-2</v>
      </c>
      <c r="E29" s="7" t="s">
        <v>25</v>
      </c>
      <c r="F29" s="7" t="s">
        <v>8</v>
      </c>
      <c r="G29" s="7" t="s">
        <v>8</v>
      </c>
      <c r="H29" s="7"/>
      <c r="I29" s="7" t="s">
        <v>248</v>
      </c>
      <c r="J29" s="7"/>
    </row>
    <row r="30" spans="1:11" ht="15.75" customHeight="1" x14ac:dyDescent="0.2">
      <c r="A30" s="7" t="s">
        <v>249</v>
      </c>
      <c r="B30" s="15" t="s">
        <v>250</v>
      </c>
      <c r="C30" s="15" t="s">
        <v>251</v>
      </c>
      <c r="D30" s="8">
        <v>3.0555555555555555E-2</v>
      </c>
      <c r="E30" s="7" t="s">
        <v>25</v>
      </c>
      <c r="F30" s="7" t="s">
        <v>8</v>
      </c>
      <c r="G30" s="7" t="s">
        <v>8</v>
      </c>
      <c r="H30" s="7"/>
      <c r="I30" s="7" t="s">
        <v>252</v>
      </c>
      <c r="J30" s="7"/>
    </row>
    <row r="31" spans="1:11" ht="15.75" customHeight="1" x14ac:dyDescent="0.2">
      <c r="A31" s="7" t="s">
        <v>253</v>
      </c>
      <c r="B31" s="15" t="s">
        <v>254</v>
      </c>
      <c r="C31" s="15" t="s">
        <v>255</v>
      </c>
      <c r="D31" s="8">
        <v>3.6111111111111115E-2</v>
      </c>
      <c r="E31" s="7" t="s">
        <v>25</v>
      </c>
      <c r="F31" s="7" t="s">
        <v>8</v>
      </c>
      <c r="G31" s="7" t="s">
        <v>8</v>
      </c>
      <c r="H31" s="7"/>
      <c r="I31" s="7" t="s">
        <v>256</v>
      </c>
      <c r="J31" s="7"/>
    </row>
    <row r="32" spans="1:11" ht="15.75" customHeight="1" x14ac:dyDescent="0.2">
      <c r="A32" s="7" t="s">
        <v>253</v>
      </c>
      <c r="B32" s="15" t="s">
        <v>257</v>
      </c>
      <c r="C32" s="15" t="s">
        <v>258</v>
      </c>
      <c r="D32" s="8">
        <v>4.4444444444444446E-2</v>
      </c>
      <c r="E32" s="7" t="s">
        <v>25</v>
      </c>
      <c r="F32" s="7" t="s">
        <v>8</v>
      </c>
      <c r="G32" s="7" t="s">
        <v>8</v>
      </c>
      <c r="H32" s="7"/>
      <c r="I32" s="7" t="s">
        <v>256</v>
      </c>
      <c r="J32" s="7"/>
    </row>
    <row r="33" spans="1:10" ht="15.75" customHeight="1" x14ac:dyDescent="0.2">
      <c r="A33" s="7" t="s">
        <v>146</v>
      </c>
      <c r="B33" s="15" t="s">
        <v>259</v>
      </c>
      <c r="C33" s="8">
        <v>1.2514814814814814</v>
      </c>
      <c r="D33" s="8">
        <v>4.1666666666666664E-2</v>
      </c>
      <c r="E33" s="7" t="s">
        <v>59</v>
      </c>
      <c r="F33" s="7" t="s">
        <v>8</v>
      </c>
      <c r="G33" s="7" t="s">
        <v>8</v>
      </c>
      <c r="H33" s="7"/>
      <c r="I33" s="7" t="s">
        <v>148</v>
      </c>
      <c r="J33" s="7"/>
    </row>
    <row r="34" spans="1:10" ht="15.75" customHeight="1" x14ac:dyDescent="0.2">
      <c r="B34" s="14"/>
      <c r="C34" s="14"/>
      <c r="E34" s="10"/>
    </row>
    <row r="35" spans="1:10" ht="15.75" customHeight="1" x14ac:dyDescent="0.2">
      <c r="B35" s="14"/>
      <c r="C35" s="14"/>
    </row>
    <row r="36" spans="1:10" ht="15.75" customHeight="1" x14ac:dyDescent="0.2">
      <c r="B36" s="14"/>
      <c r="C36" s="14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B43" s="14"/>
      <c r="C43" s="14"/>
    </row>
    <row r="44" spans="1:10" ht="15.75" customHeight="1" x14ac:dyDescent="0.2">
      <c r="B44" s="14"/>
      <c r="C44" s="14"/>
    </row>
    <row r="45" spans="1:10" ht="15.75" customHeight="1" x14ac:dyDescent="0.2">
      <c r="B45" s="14"/>
      <c r="C45" s="14"/>
    </row>
    <row r="46" spans="1:10" ht="15.75" customHeight="1" x14ac:dyDescent="0.2">
      <c r="B46" s="14"/>
      <c r="C46" s="14"/>
    </row>
    <row r="47" spans="1:10" ht="15.75" customHeight="1" x14ac:dyDescent="0.2">
      <c r="B47" s="14"/>
      <c r="C47" s="14"/>
    </row>
    <row r="48" spans="1:10" ht="15.75" customHeight="1" x14ac:dyDescent="0.2">
      <c r="B48" s="14"/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:E19 E21:E32 E34" xr:uid="{00000000-0002-0000-0700-000000000000}">
      <formula1>$E$14:$E$16</formula1>
    </dataValidation>
    <dataValidation type="list" allowBlank="1" showErrorMessage="1" sqref="E20" xr:uid="{00000000-0002-0000-0700-000001000000}">
      <formula1>"Abertura"</formula1>
    </dataValidation>
    <dataValidation type="list" allowBlank="1" showErrorMessage="1" sqref="E33" xr:uid="{00000000-0002-0000-0700-000002000000}">
      <formula1>"Encerramento"</formula1>
    </dataValidation>
  </dataValidations>
  <hyperlinks>
    <hyperlink ref="H9" r:id="rId1" xr:uid="{00000000-0004-0000-0700-000000000000}"/>
  </hyperlinks>
  <pageMargins left="0.70000000000000007" right="0.70000000000000007" top="0.75000000000000011" bottom="0.75000000000000011" header="0" footer="0"/>
  <pageSetup paperSize="9" scale="6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000"/>
  <sheetViews>
    <sheetView showGridLines="0" view="pageBreakPreview" zoomScale="60" zoomScaleNormal="100" workbookViewId="0">
      <selection sqref="A1:J33"/>
    </sheetView>
  </sheetViews>
  <sheetFormatPr baseColWidth="10" defaultColWidth="11.1640625" defaultRowHeight="15" customHeight="1" x14ac:dyDescent="0.2"/>
  <cols>
    <col min="1" max="1" width="27.6640625" customWidth="1"/>
    <col min="2" max="4" width="12.83203125" customWidth="1"/>
    <col min="5" max="5" width="22.6640625" customWidth="1"/>
    <col min="6" max="6" width="19.6640625" customWidth="1"/>
    <col min="7" max="7" width="20.33203125" customWidth="1"/>
    <col min="8" max="8" width="23.1640625" customWidth="1"/>
    <col min="9" max="9" width="17" customWidth="1"/>
    <col min="10" max="10" width="18.6640625" customWidth="1"/>
    <col min="11" max="11" width="10.6640625" customWidth="1"/>
    <col min="12" max="26" width="11.1640625" customWidth="1"/>
  </cols>
  <sheetData>
    <row r="1" spans="1:11" ht="24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4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ht="16" x14ac:dyDescent="0.2">
      <c r="D3" s="41"/>
      <c r="E3" s="34"/>
      <c r="F3" s="34"/>
      <c r="G3" s="34"/>
      <c r="H3" s="34"/>
      <c r="I3" s="35"/>
    </row>
    <row r="5" spans="1:11" ht="16" x14ac:dyDescent="0.2">
      <c r="A5" s="1" t="s">
        <v>1</v>
      </c>
      <c r="B5" s="33" t="s">
        <v>2</v>
      </c>
      <c r="C5" s="34"/>
      <c r="D5" s="34"/>
      <c r="E5" s="34"/>
      <c r="F5" s="35"/>
      <c r="G5" s="1" t="s">
        <v>3</v>
      </c>
      <c r="H5" s="42" t="s">
        <v>4</v>
      </c>
      <c r="I5" s="37"/>
      <c r="J5" s="38"/>
    </row>
    <row r="6" spans="1:11" ht="16" x14ac:dyDescent="0.2">
      <c r="A6" s="1"/>
      <c r="F6" s="1"/>
    </row>
    <row r="7" spans="1:11" ht="16" x14ac:dyDescent="0.2">
      <c r="A7" s="1" t="s">
        <v>5</v>
      </c>
      <c r="B7" s="33" t="s">
        <v>260</v>
      </c>
      <c r="C7" s="34"/>
      <c r="D7" s="34"/>
      <c r="E7" s="34"/>
      <c r="F7" s="35"/>
      <c r="G7" s="1" t="s">
        <v>7</v>
      </c>
      <c r="H7" s="42" t="s">
        <v>8</v>
      </c>
      <c r="I7" s="37"/>
      <c r="J7" s="38"/>
    </row>
    <row r="8" spans="1:11" ht="16" x14ac:dyDescent="0.2">
      <c r="A8" s="1"/>
      <c r="F8" s="1"/>
    </row>
    <row r="9" spans="1:11" ht="16" x14ac:dyDescent="0.2">
      <c r="A9" s="1" t="s">
        <v>9</v>
      </c>
      <c r="B9" s="33">
        <v>9</v>
      </c>
      <c r="C9" s="34"/>
      <c r="D9" s="34"/>
      <c r="E9" s="34"/>
      <c r="F9" s="35"/>
      <c r="G9" s="1" t="s">
        <v>10</v>
      </c>
      <c r="H9" s="43" t="s">
        <v>11</v>
      </c>
      <c r="I9" s="37"/>
      <c r="J9" s="38"/>
    </row>
    <row r="11" spans="1:11" ht="16" x14ac:dyDescent="0.2">
      <c r="A11" s="1" t="s">
        <v>12</v>
      </c>
      <c r="B11" s="33"/>
      <c r="C11" s="34"/>
      <c r="D11" s="34"/>
      <c r="E11" s="34"/>
      <c r="F11" s="35"/>
      <c r="G11" s="1" t="s">
        <v>13</v>
      </c>
      <c r="H11" s="36">
        <v>45117</v>
      </c>
      <c r="I11" s="37"/>
      <c r="J11" s="38"/>
    </row>
    <row r="12" spans="1:11" ht="30.75" customHeight="1" x14ac:dyDescent="0.2"/>
    <row r="13" spans="1:11" ht="45" customHeight="1" x14ac:dyDescent="0.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 x14ac:dyDescent="0.2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 x14ac:dyDescent="0.2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 x14ac:dyDescent="0.2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" x14ac:dyDescent="0.2">
      <c r="A18" s="7" t="s">
        <v>153</v>
      </c>
      <c r="B18" s="8">
        <v>1.6041666666666666E-2</v>
      </c>
      <c r="C18" s="8">
        <v>7.9317129629629626E-2</v>
      </c>
      <c r="D18" s="8">
        <f t="shared" ref="D18:D19" si="0">C18-B18</f>
        <v>6.3275462962962964E-2</v>
      </c>
      <c r="E18" s="7" t="s">
        <v>25</v>
      </c>
      <c r="F18" s="7" t="s">
        <v>8</v>
      </c>
      <c r="G18" s="7" t="s">
        <v>8</v>
      </c>
      <c r="H18" s="7"/>
      <c r="I18" s="9" t="s">
        <v>156</v>
      </c>
      <c r="J18" s="7"/>
    </row>
    <row r="19" spans="1:11" ht="16" x14ac:dyDescent="0.2">
      <c r="A19" s="7" t="s">
        <v>31</v>
      </c>
      <c r="B19" s="8">
        <v>7.9282407407407399E-2</v>
      </c>
      <c r="C19" s="8">
        <v>0.11180555555555556</v>
      </c>
      <c r="D19" s="8">
        <f t="shared" si="0"/>
        <v>3.2523148148148162E-2</v>
      </c>
      <c r="E19" s="7" t="s">
        <v>32</v>
      </c>
      <c r="F19" s="10" t="s">
        <v>8</v>
      </c>
      <c r="G19" s="7" t="s">
        <v>8</v>
      </c>
      <c r="H19" s="7"/>
      <c r="I19" s="11" t="s">
        <v>33</v>
      </c>
      <c r="J19" s="7"/>
    </row>
    <row r="20" spans="1:11" ht="16" x14ac:dyDescent="0.2">
      <c r="A20" s="7" t="s">
        <v>92</v>
      </c>
      <c r="B20" s="8">
        <v>0.16467592592592592</v>
      </c>
      <c r="C20" s="8">
        <v>0.19671296296296295</v>
      </c>
      <c r="D20" s="8">
        <v>3.1944444444444449E-2</v>
      </c>
      <c r="E20" s="7" t="s">
        <v>25</v>
      </c>
      <c r="F20" s="7" t="s">
        <v>8</v>
      </c>
      <c r="G20" s="7" t="s">
        <v>8</v>
      </c>
      <c r="H20" s="7"/>
      <c r="I20" s="9" t="s">
        <v>93</v>
      </c>
      <c r="J20" s="7"/>
    </row>
    <row r="21" spans="1:11" ht="15.75" customHeight="1" x14ac:dyDescent="0.2">
      <c r="A21" s="7" t="s">
        <v>239</v>
      </c>
      <c r="B21" s="8">
        <v>0.21480324074074075</v>
      </c>
      <c r="C21" s="24">
        <v>0.2646412037037037</v>
      </c>
      <c r="D21" s="8">
        <v>4.9305555555555554E-2</v>
      </c>
      <c r="E21" s="7" t="s">
        <v>25</v>
      </c>
      <c r="F21" s="7" t="s">
        <v>8</v>
      </c>
      <c r="G21" s="7" t="s">
        <v>8</v>
      </c>
      <c r="H21" s="7"/>
      <c r="I21" s="9" t="s">
        <v>240</v>
      </c>
      <c r="J21" s="7"/>
    </row>
    <row r="22" spans="1:11" ht="15.75" customHeight="1" x14ac:dyDescent="0.2">
      <c r="A22" s="7" t="s">
        <v>50</v>
      </c>
      <c r="B22" s="8">
        <v>0.30488425925925927</v>
      </c>
      <c r="C22" s="8">
        <v>0.32721064814814815</v>
      </c>
      <c r="D22" s="8">
        <f t="shared" ref="D22:D30" si="1">C22-B22</f>
        <v>2.2326388888888882E-2</v>
      </c>
      <c r="E22" s="7" t="s">
        <v>25</v>
      </c>
      <c r="F22" s="7" t="s">
        <v>8</v>
      </c>
      <c r="G22" s="7" t="s">
        <v>8</v>
      </c>
      <c r="H22" s="7"/>
      <c r="I22" s="9" t="s">
        <v>51</v>
      </c>
      <c r="J22" s="7"/>
    </row>
    <row r="23" spans="1:11" ht="15.75" customHeight="1" x14ac:dyDescent="0.2">
      <c r="A23" s="7" t="s">
        <v>261</v>
      </c>
      <c r="B23" s="8">
        <v>0.41748842592592594</v>
      </c>
      <c r="C23" s="8">
        <v>0.44796296296296295</v>
      </c>
      <c r="D23" s="8">
        <f t="shared" si="1"/>
        <v>3.0474537037037008E-2</v>
      </c>
      <c r="E23" s="7" t="s">
        <v>25</v>
      </c>
      <c r="F23" s="7" t="s">
        <v>8</v>
      </c>
      <c r="G23" s="7" t="s">
        <v>8</v>
      </c>
      <c r="H23" s="7"/>
      <c r="I23" s="7" t="s">
        <v>262</v>
      </c>
      <c r="J23" s="7"/>
    </row>
    <row r="24" spans="1:11" ht="15.75" customHeight="1" x14ac:dyDescent="0.2">
      <c r="A24" s="7" t="s">
        <v>192</v>
      </c>
      <c r="B24" s="8">
        <v>0.44800925925925927</v>
      </c>
      <c r="C24" s="8">
        <v>0.47571759259259255</v>
      </c>
      <c r="D24" s="8">
        <f t="shared" si="1"/>
        <v>2.7708333333333279E-2</v>
      </c>
      <c r="E24" s="7" t="s">
        <v>25</v>
      </c>
      <c r="F24" s="7" t="s">
        <v>8</v>
      </c>
      <c r="G24" s="7" t="s">
        <v>8</v>
      </c>
      <c r="H24" s="7"/>
      <c r="I24" s="9" t="s">
        <v>193</v>
      </c>
      <c r="J24" s="7"/>
    </row>
    <row r="25" spans="1:11" ht="15.75" customHeight="1" x14ac:dyDescent="0.2">
      <c r="A25" s="7" t="s">
        <v>263</v>
      </c>
      <c r="B25" s="8">
        <v>0.56805555555555554</v>
      </c>
      <c r="C25" s="8">
        <v>0.61265046296296299</v>
      </c>
      <c r="D25" s="8">
        <f t="shared" si="1"/>
        <v>4.4594907407407458E-2</v>
      </c>
      <c r="E25" s="7" t="s">
        <v>25</v>
      </c>
      <c r="F25" s="7" t="s">
        <v>8</v>
      </c>
      <c r="G25" s="7" t="s">
        <v>8</v>
      </c>
      <c r="H25" s="7"/>
      <c r="I25" s="9" t="s">
        <v>264</v>
      </c>
      <c r="J25" s="7"/>
    </row>
    <row r="26" spans="1:11" ht="15.75" customHeight="1" x14ac:dyDescent="0.2">
      <c r="A26" s="7" t="s">
        <v>146</v>
      </c>
      <c r="B26" s="8">
        <v>0.61598379629629629</v>
      </c>
      <c r="C26" s="8">
        <v>0.67988425925925933</v>
      </c>
      <c r="D26" s="8">
        <f t="shared" si="1"/>
        <v>6.3900462962963034E-2</v>
      </c>
      <c r="E26" s="7" t="s">
        <v>25</v>
      </c>
      <c r="F26" s="7" t="s">
        <v>8</v>
      </c>
      <c r="G26" s="7" t="s">
        <v>8</v>
      </c>
      <c r="H26" s="7"/>
      <c r="I26" s="9" t="s">
        <v>148</v>
      </c>
      <c r="J26" s="7"/>
    </row>
    <row r="27" spans="1:11" ht="15.75" customHeight="1" x14ac:dyDescent="0.2">
      <c r="A27" s="7" t="s">
        <v>253</v>
      </c>
      <c r="B27" s="8">
        <v>0.71127314814814813</v>
      </c>
      <c r="C27" s="8">
        <v>0.73902777777777784</v>
      </c>
      <c r="D27" s="8">
        <f t="shared" si="1"/>
        <v>2.7754629629629712E-2</v>
      </c>
      <c r="E27" s="7" t="s">
        <v>25</v>
      </c>
      <c r="F27" s="7" t="s">
        <v>8</v>
      </c>
      <c r="G27" s="7" t="s">
        <v>8</v>
      </c>
      <c r="H27" s="7"/>
      <c r="I27" s="9" t="s">
        <v>256</v>
      </c>
      <c r="J27" s="7"/>
    </row>
    <row r="28" spans="1:11" ht="15.75" customHeight="1" x14ac:dyDescent="0.2">
      <c r="A28" s="7" t="s">
        <v>48</v>
      </c>
      <c r="B28" s="8">
        <v>0.79516203703703703</v>
      </c>
      <c r="C28" s="8">
        <v>0.85230324074074071</v>
      </c>
      <c r="D28" s="8">
        <f t="shared" si="1"/>
        <v>5.714120370370368E-2</v>
      </c>
      <c r="E28" s="7" t="s">
        <v>25</v>
      </c>
      <c r="F28" s="10" t="s">
        <v>8</v>
      </c>
      <c r="G28" s="7" t="s">
        <v>8</v>
      </c>
      <c r="H28" s="7"/>
      <c r="I28" s="9" t="s">
        <v>49</v>
      </c>
      <c r="J28" s="7"/>
    </row>
    <row r="29" spans="1:11" ht="15.75" customHeight="1" x14ac:dyDescent="0.2">
      <c r="A29" s="7" t="s">
        <v>265</v>
      </c>
      <c r="B29" s="8">
        <v>0.85287037037037028</v>
      </c>
      <c r="C29" s="8">
        <v>0.90510416666666671</v>
      </c>
      <c r="D29" s="8">
        <f t="shared" si="1"/>
        <v>5.2233796296296431E-2</v>
      </c>
      <c r="E29" s="7" t="s">
        <v>25</v>
      </c>
      <c r="F29" s="7" t="s">
        <v>8</v>
      </c>
      <c r="G29" s="7" t="s">
        <v>8</v>
      </c>
      <c r="H29" s="7"/>
      <c r="I29" s="9" t="s">
        <v>266</v>
      </c>
      <c r="J29" s="7"/>
    </row>
    <row r="30" spans="1:11" ht="15.75" customHeight="1" x14ac:dyDescent="0.2">
      <c r="A30" s="9" t="s">
        <v>267</v>
      </c>
      <c r="B30" s="8">
        <v>0.92164351851851845</v>
      </c>
      <c r="C30" s="8">
        <v>0.96460648148148154</v>
      </c>
      <c r="D30" s="8">
        <f t="shared" si="1"/>
        <v>4.2962962962963092E-2</v>
      </c>
      <c r="E30" s="7" t="s">
        <v>25</v>
      </c>
      <c r="F30" s="7" t="s">
        <v>8</v>
      </c>
      <c r="G30" s="7" t="s">
        <v>8</v>
      </c>
      <c r="H30" s="7"/>
      <c r="I30" s="9" t="s">
        <v>268</v>
      </c>
      <c r="J30" s="7"/>
    </row>
    <row r="31" spans="1:11" ht="15.75" customHeight="1" x14ac:dyDescent="0.2">
      <c r="A31" s="7" t="s">
        <v>219</v>
      </c>
      <c r="B31" s="15" t="s">
        <v>269</v>
      </c>
      <c r="C31" s="15" t="s">
        <v>270</v>
      </c>
      <c r="D31" s="8">
        <v>4.3055555555555562E-2</v>
      </c>
      <c r="E31" s="7" t="s">
        <v>25</v>
      </c>
      <c r="F31" s="7" t="s">
        <v>8</v>
      </c>
      <c r="G31" s="7" t="s">
        <v>8</v>
      </c>
      <c r="H31" s="7"/>
      <c r="I31" s="9" t="s">
        <v>220</v>
      </c>
      <c r="J31" s="7"/>
    </row>
    <row r="32" spans="1:11" ht="15.75" customHeight="1" x14ac:dyDescent="0.2">
      <c r="A32" s="7" t="s">
        <v>66</v>
      </c>
      <c r="B32" s="15" t="s">
        <v>271</v>
      </c>
      <c r="C32" s="15" t="s">
        <v>272</v>
      </c>
      <c r="D32" s="8">
        <v>4.9999999999999996E-2</v>
      </c>
      <c r="E32" s="7" t="s">
        <v>25</v>
      </c>
      <c r="F32" s="7" t="s">
        <v>8</v>
      </c>
      <c r="G32" s="7" t="s">
        <v>8</v>
      </c>
      <c r="H32" s="7"/>
      <c r="I32" s="9" t="s">
        <v>67</v>
      </c>
      <c r="J32" s="7"/>
    </row>
    <row r="33" spans="1:10" ht="15.75" customHeight="1" x14ac:dyDescent="0.2">
      <c r="A33" s="7" t="s">
        <v>153</v>
      </c>
      <c r="B33" s="15" t="s">
        <v>273</v>
      </c>
      <c r="C33" s="15" t="s">
        <v>274</v>
      </c>
      <c r="D33" s="8">
        <v>2.8472222222222222E-2</v>
      </c>
      <c r="E33" s="7" t="s">
        <v>59</v>
      </c>
      <c r="F33" s="7" t="s">
        <v>8</v>
      </c>
      <c r="G33" s="7" t="s">
        <v>8</v>
      </c>
      <c r="H33" s="7"/>
      <c r="I33" s="9" t="s">
        <v>156</v>
      </c>
      <c r="J33" s="7"/>
    </row>
    <row r="34" spans="1:10" ht="15.75" customHeight="1" x14ac:dyDescent="0.2">
      <c r="B34" s="14"/>
      <c r="C34" s="14"/>
      <c r="E34" s="10"/>
    </row>
    <row r="35" spans="1:10" ht="15.75" customHeight="1" x14ac:dyDescent="0.2">
      <c r="B35" s="14"/>
      <c r="C35" s="14"/>
    </row>
    <row r="36" spans="1:10" ht="15.75" customHeight="1" x14ac:dyDescent="0.2">
      <c r="B36" s="14"/>
      <c r="C36" s="14"/>
    </row>
    <row r="37" spans="1:10" ht="15.75" customHeight="1" x14ac:dyDescent="0.2">
      <c r="B37" s="14"/>
      <c r="C37" s="14"/>
    </row>
    <row r="38" spans="1:10" ht="15.75" customHeight="1" x14ac:dyDescent="0.2">
      <c r="B38" s="14"/>
      <c r="C38" s="14"/>
    </row>
    <row r="39" spans="1:10" ht="15.75" customHeight="1" x14ac:dyDescent="0.2">
      <c r="B39" s="14"/>
      <c r="C39" s="14"/>
    </row>
    <row r="40" spans="1:10" ht="15.75" customHeight="1" x14ac:dyDescent="0.2">
      <c r="B40" s="14"/>
      <c r="C40" s="14"/>
    </row>
    <row r="41" spans="1:10" ht="15.75" customHeight="1" x14ac:dyDescent="0.2">
      <c r="B41" s="14"/>
      <c r="C41" s="14"/>
    </row>
    <row r="42" spans="1:10" ht="15.75" customHeight="1" x14ac:dyDescent="0.2">
      <c r="B42" s="14"/>
      <c r="C42" s="14"/>
    </row>
    <row r="43" spans="1:10" ht="15.75" customHeight="1" x14ac:dyDescent="0.2">
      <c r="B43" s="14"/>
      <c r="C43" s="14"/>
    </row>
    <row r="44" spans="1:10" ht="15.75" customHeight="1" x14ac:dyDescent="0.2">
      <c r="B44" s="14"/>
      <c r="C44" s="14"/>
    </row>
    <row r="45" spans="1:10" ht="15.75" customHeight="1" x14ac:dyDescent="0.2">
      <c r="B45" s="14"/>
      <c r="C45" s="14"/>
    </row>
    <row r="46" spans="1:10" ht="15.75" customHeight="1" x14ac:dyDescent="0.2">
      <c r="B46" s="14"/>
      <c r="C46" s="14"/>
    </row>
    <row r="47" spans="1:10" ht="15.75" customHeight="1" x14ac:dyDescent="0.2">
      <c r="B47" s="14"/>
      <c r="C47" s="14"/>
    </row>
    <row r="48" spans="1:10" ht="15.75" customHeight="1" x14ac:dyDescent="0.2">
      <c r="B48" s="14"/>
      <c r="C48" s="14"/>
    </row>
    <row r="49" spans="3:3" ht="15.75" customHeight="1" x14ac:dyDescent="0.2">
      <c r="C49" s="14"/>
    </row>
    <row r="50" spans="3:3" ht="15.75" customHeight="1" x14ac:dyDescent="0.2">
      <c r="C50" s="14"/>
    </row>
    <row r="51" spans="3:3" ht="15.75" customHeight="1" x14ac:dyDescent="0.2">
      <c r="C51" s="14"/>
    </row>
    <row r="52" spans="3:3" ht="15.75" customHeight="1" x14ac:dyDescent="0.2">
      <c r="C52" s="14"/>
    </row>
    <row r="53" spans="3:3" ht="15.75" customHeight="1" x14ac:dyDescent="0.2">
      <c r="C53" s="14"/>
    </row>
    <row r="54" spans="3:3" ht="15.75" customHeight="1" x14ac:dyDescent="0.2">
      <c r="C54" s="14"/>
    </row>
    <row r="55" spans="3:3" ht="15.75" customHeight="1" x14ac:dyDescent="0.2">
      <c r="C55" s="14"/>
    </row>
    <row r="56" spans="3:3" ht="15.75" customHeight="1" x14ac:dyDescent="0.2">
      <c r="C56" s="14"/>
    </row>
    <row r="57" spans="3:3" ht="15.75" customHeight="1" x14ac:dyDescent="0.2">
      <c r="C57" s="14"/>
    </row>
    <row r="58" spans="3:3" ht="15.75" customHeight="1" x14ac:dyDescent="0.2">
      <c r="C58" s="14"/>
    </row>
    <row r="59" spans="3:3" ht="15.75" customHeight="1" x14ac:dyDescent="0.2">
      <c r="C59" s="14"/>
    </row>
    <row r="60" spans="3:3" ht="15.75" customHeight="1" x14ac:dyDescent="0.2">
      <c r="C60" s="14"/>
    </row>
    <row r="61" spans="3:3" ht="15.75" customHeight="1" x14ac:dyDescent="0.2">
      <c r="C61" s="14"/>
    </row>
    <row r="62" spans="3:3" ht="15.75" customHeight="1" x14ac:dyDescent="0.2">
      <c r="C62" s="14"/>
    </row>
    <row r="63" spans="3:3" ht="15.75" customHeight="1" x14ac:dyDescent="0.2">
      <c r="C63" s="14"/>
    </row>
    <row r="64" spans="3:3" ht="15.75" customHeight="1" x14ac:dyDescent="0.2">
      <c r="C64" s="14"/>
    </row>
    <row r="65" spans="3:3" ht="15.75" customHeight="1" x14ac:dyDescent="0.2">
      <c r="C65" s="14"/>
    </row>
    <row r="66" spans="3:3" ht="15.75" customHeight="1" x14ac:dyDescent="0.2">
      <c r="C66" s="14"/>
    </row>
    <row r="67" spans="3:3" ht="15.75" customHeight="1" x14ac:dyDescent="0.2">
      <c r="C67" s="14"/>
    </row>
    <row r="68" spans="3:3" ht="15.75" customHeight="1" x14ac:dyDescent="0.2">
      <c r="C68" s="14"/>
    </row>
    <row r="69" spans="3:3" ht="15.75" customHeight="1" x14ac:dyDescent="0.2">
      <c r="C69" s="14"/>
    </row>
    <row r="70" spans="3:3" ht="15.75" customHeight="1" x14ac:dyDescent="0.2">
      <c r="C70" s="14"/>
    </row>
    <row r="71" spans="3:3" ht="15.75" customHeight="1" x14ac:dyDescent="0.2">
      <c r="C71" s="14"/>
    </row>
    <row r="72" spans="3:3" ht="15.75" customHeight="1" x14ac:dyDescent="0.2">
      <c r="C72" s="14"/>
    </row>
    <row r="73" spans="3:3" ht="15.75" customHeight="1" x14ac:dyDescent="0.2">
      <c r="C73" s="14"/>
    </row>
    <row r="74" spans="3:3" ht="15.75" customHeight="1" x14ac:dyDescent="0.2">
      <c r="C74" s="14"/>
    </row>
    <row r="75" spans="3:3" ht="15.75" customHeight="1" x14ac:dyDescent="0.2">
      <c r="C75" s="14"/>
    </row>
    <row r="76" spans="3:3" ht="15.75" customHeight="1" x14ac:dyDescent="0.2">
      <c r="C76" s="14"/>
    </row>
    <row r="77" spans="3:3" ht="15.75" customHeight="1" x14ac:dyDescent="0.2">
      <c r="C77" s="14"/>
    </row>
    <row r="78" spans="3:3" ht="15.75" customHeight="1" x14ac:dyDescent="0.2">
      <c r="C78" s="14"/>
    </row>
    <row r="79" spans="3:3" ht="15.75" customHeight="1" x14ac:dyDescent="0.2">
      <c r="C79" s="14"/>
    </row>
    <row r="80" spans="3:3" ht="15.75" customHeight="1" x14ac:dyDescent="0.2">
      <c r="C80" s="14"/>
    </row>
    <row r="81" spans="3:3" ht="15.75" customHeight="1" x14ac:dyDescent="0.2">
      <c r="C81" s="14"/>
    </row>
    <row r="82" spans="3:3" ht="15.75" customHeight="1" x14ac:dyDescent="0.2">
      <c r="C82" s="14"/>
    </row>
    <row r="83" spans="3:3" ht="15.75" customHeight="1" x14ac:dyDescent="0.2">
      <c r="C83" s="14"/>
    </row>
    <row r="84" spans="3:3" ht="15.75" customHeight="1" x14ac:dyDescent="0.2">
      <c r="C84" s="14"/>
    </row>
    <row r="85" spans="3:3" ht="15.75" customHeight="1" x14ac:dyDescent="0.2">
      <c r="C85" s="14"/>
    </row>
    <row r="86" spans="3:3" ht="15.75" customHeight="1" x14ac:dyDescent="0.2">
      <c r="C86" s="14"/>
    </row>
    <row r="87" spans="3:3" ht="15.75" customHeight="1" x14ac:dyDescent="0.2"/>
    <row r="88" spans="3:3" ht="15.75" customHeight="1" x14ac:dyDescent="0.2"/>
    <row r="89" spans="3:3" ht="15.75" customHeight="1" x14ac:dyDescent="0.2"/>
    <row r="90" spans="3:3" ht="15.75" customHeight="1" x14ac:dyDescent="0.2"/>
    <row r="91" spans="3:3" ht="15.75" customHeight="1" x14ac:dyDescent="0.2"/>
    <row r="92" spans="3:3" ht="15.75" customHeight="1" x14ac:dyDescent="0.2"/>
    <row r="93" spans="3:3" ht="15.75" customHeight="1" x14ac:dyDescent="0.2"/>
    <row r="94" spans="3:3" ht="15.75" customHeight="1" x14ac:dyDescent="0.2"/>
    <row r="95" spans="3:3" ht="15.75" customHeight="1" x14ac:dyDescent="0.2"/>
    <row r="96" spans="3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 count="3">
    <dataValidation type="list" allowBlank="1" showErrorMessage="1" sqref="E13 E18 E20:E32 E34" xr:uid="{00000000-0002-0000-0800-000000000000}">
      <formula1>$E$14:$E$16</formula1>
    </dataValidation>
    <dataValidation type="list" allowBlank="1" showErrorMessage="1" sqref="E19" xr:uid="{00000000-0002-0000-0800-000001000000}">
      <formula1>"Abertura"</formula1>
    </dataValidation>
    <dataValidation type="list" allowBlank="1" showErrorMessage="1" sqref="E33" xr:uid="{00000000-0002-0000-0800-000002000000}">
      <formula1>"Encerramento"</formula1>
    </dataValidation>
  </dataValidations>
  <hyperlinks>
    <hyperlink ref="H9" r:id="rId1" xr:uid="{00000000-0004-0000-0800-000000000000}"/>
  </hyperlinks>
  <pageMargins left="0.70000000000000007" right="0.70000000000000007" top="0.75000000000000011" bottom="0.75000000000000011" header="0" footer="0"/>
  <pageSetup paperSize="9"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15</vt:i4>
      </vt:variant>
    </vt:vector>
  </HeadingPairs>
  <TitlesOfParts>
    <vt:vector size="30" baseType="lpstr">
      <vt:lpstr>JOÃO CAETANO</vt:lpstr>
      <vt:lpstr>DULCINA</vt:lpstr>
      <vt:lpstr>WALTER PINTO</vt:lpstr>
      <vt:lpstr>T.E.N</vt:lpstr>
      <vt:lpstr>COMPANHIA DE TEATRO MARIA DELLA</vt:lpstr>
      <vt:lpstr>T.B.C</vt:lpstr>
      <vt:lpstr>ARENA</vt:lpstr>
      <vt:lpstr>TEATRO OFICINA </vt:lpstr>
      <vt:lpstr>OPINIÃO</vt:lpstr>
      <vt:lpstr>TEATRO IPANEMA</vt:lpstr>
      <vt:lpstr>ASDRÚBAL</vt:lpstr>
      <vt:lpstr>TEATRO DOS 4</vt:lpstr>
      <vt:lpstr>C.E.R</vt:lpstr>
      <vt:lpstr>MACUNAÍMA</vt:lpstr>
      <vt:lpstr>GALPÃO</vt:lpstr>
      <vt:lpstr>ARENA!Area_de_impressao</vt:lpstr>
      <vt:lpstr>ASDRÚBAL!Area_de_impressao</vt:lpstr>
      <vt:lpstr>C.E.R!Area_de_impressao</vt:lpstr>
      <vt:lpstr>'COMPANHIA DE TEATRO MARIA DELLA'!Area_de_impressao</vt:lpstr>
      <vt:lpstr>DULCINA!Area_de_impressao</vt:lpstr>
      <vt:lpstr>GALPÃO!Area_de_impressao</vt:lpstr>
      <vt:lpstr>'JOÃO CAETANO'!Area_de_impressao</vt:lpstr>
      <vt:lpstr>MACUNAÍMA!Area_de_impressao</vt:lpstr>
      <vt:lpstr>OPINIÃO!Area_de_impressao</vt:lpstr>
      <vt:lpstr>T.B.C!Area_de_impressao</vt:lpstr>
      <vt:lpstr>T.E.N!Area_de_impressao</vt:lpstr>
      <vt:lpstr>'TEATRO DOS 4'!Area_de_impressao</vt:lpstr>
      <vt:lpstr>'TEATRO IPANEMA'!Area_de_impressao</vt:lpstr>
      <vt:lpstr>'TEATRO OFICINA '!Area_de_impressao</vt:lpstr>
      <vt:lpstr>'WALTER PINTO'!Area_de_impressao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 Seivalos</dc:creator>
  <cp:lastModifiedBy>Cris Nabte</cp:lastModifiedBy>
  <cp:lastPrinted>2023-12-15T21:55:44Z</cp:lastPrinted>
  <dcterms:created xsi:type="dcterms:W3CDTF">2017-09-18T21:43:18Z</dcterms:created>
  <dcterms:modified xsi:type="dcterms:W3CDTF">2023-12-15T21:56:21Z</dcterms:modified>
</cp:coreProperties>
</file>