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6520" yWindow="0" windowWidth="25820" windowHeight="17540" tabRatio="500"/>
  </bookViews>
  <sheets>
    <sheet name="Musique 120 BPM" sheetId="1" r:id="rId1"/>
  </sheets>
  <definedNames>
    <definedName name="_xlnm.Print_Area" localSheetId="0">'Musique 120 BPM'!$A$1:$I$54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4" i="1" l="1"/>
  <c r="H24" i="1"/>
  <c r="H20" i="1"/>
  <c r="H52" i="1"/>
  <c r="H51" i="1"/>
  <c r="H50" i="1"/>
  <c r="H49" i="1"/>
  <c r="H48" i="1"/>
  <c r="H47" i="1"/>
  <c r="H46" i="1"/>
  <c r="H25" i="1"/>
  <c r="H43" i="1"/>
  <c r="H40" i="1"/>
  <c r="H39" i="1"/>
  <c r="H21" i="1"/>
  <c r="H15" i="1"/>
  <c r="H16" i="1"/>
  <c r="H45" i="1"/>
  <c r="H42" i="1"/>
  <c r="H41" i="1"/>
  <c r="H38" i="1"/>
  <c r="H37" i="1"/>
  <c r="H36" i="1"/>
  <c r="H26" i="1"/>
  <c r="H35" i="1"/>
  <c r="H34" i="1"/>
  <c r="H33" i="1"/>
  <c r="H32" i="1"/>
  <c r="H31" i="1"/>
  <c r="H30" i="1"/>
  <c r="H29" i="1"/>
  <c r="H28" i="1"/>
  <c r="H27" i="1"/>
  <c r="H23" i="1"/>
  <c r="H22" i="1"/>
  <c r="H19" i="1"/>
  <c r="H18" i="1"/>
  <c r="H17" i="1"/>
  <c r="H53" i="1"/>
  <c r="I53" i="1"/>
  <c r="K53" i="1"/>
</calcChain>
</file>

<file path=xl/sharedStrings.xml><?xml version="1.0" encoding="utf-8"?>
<sst xmlns="http://schemas.openxmlformats.org/spreadsheetml/2006/main" count="108" uniqueCount="43">
  <si>
    <t>Titre du film*</t>
  </si>
  <si>
    <t>Nom du producteur</t>
  </si>
  <si>
    <t>Nom du réalisateur</t>
  </si>
  <si>
    <t>Début*</t>
  </si>
  <si>
    <t>Time Code</t>
  </si>
  <si>
    <t>(hh : mm : ss)</t>
  </si>
  <si>
    <t>Fin*</t>
  </si>
  <si>
    <t>Durée</t>
  </si>
  <si>
    <t>originale*</t>
  </si>
  <si>
    <t>additionnelle*</t>
  </si>
  <si>
    <t>Ordre</t>
  </si>
  <si>
    <t>Titre *</t>
  </si>
  <si>
    <t xml:space="preserve">de la musique </t>
  </si>
  <si>
    <t>Créateurs*</t>
  </si>
  <si>
    <t>Éditeurs*</t>
  </si>
  <si>
    <t>TOTAL MO :</t>
  </si>
  <si>
    <t>Date de diffusion</t>
  </si>
  <si>
    <t>Diffuseur</t>
  </si>
  <si>
    <t>Durée du film</t>
  </si>
  <si>
    <t>STEPHANIE BLANC / JERÔME LEVATOIS</t>
  </si>
  <si>
    <t>TOTAL</t>
  </si>
  <si>
    <t>Folamour</t>
  </si>
  <si>
    <t>Manuelle Blanc</t>
  </si>
  <si>
    <t>Arte</t>
  </si>
  <si>
    <t>52 minutes</t>
  </si>
  <si>
    <t>120BPM LIGHT - Synthé Cello</t>
  </si>
  <si>
    <t>120 BPM DISCO FUNK</t>
  </si>
  <si>
    <t>120 BPM MYSTERIA - Synthé 5</t>
  </si>
  <si>
    <t>120 BPM MYSTERIA - Synthé 6 Boxing</t>
  </si>
  <si>
    <t>120 BPM HOUSE FUNK</t>
  </si>
  <si>
    <t>120 BPM HOUSE1 Soft</t>
  </si>
  <si>
    <t>120 BPM AMBIANCE VEILLEE</t>
  </si>
  <si>
    <t>120BPM LIGHT - Basse</t>
  </si>
  <si>
    <t>120 BPM AMBIANCE</t>
  </si>
  <si>
    <t>120 BPM EMOTION</t>
  </si>
  <si>
    <t>LOVE</t>
  </si>
  <si>
    <t>120 BPM HOUSE VINTAGE</t>
  </si>
  <si>
    <t>120 BPM EMOTION - Variation 2</t>
  </si>
  <si>
    <t>120 BPM MYSTERIA</t>
  </si>
  <si>
    <t>120 BPM HOUSE DISCO</t>
  </si>
  <si>
    <t>120 BPM EMOTION - Variation 1</t>
  </si>
  <si>
    <t>Il était une fois… 120 BPM</t>
  </si>
  <si>
    <t>à venir (mai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</si>
</sst>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C]d\ mmmm\ yyyy;@"/>
  </numFmts>
  <fonts count="1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Verdana"/>
      <family val="2"/>
    </font>
    <font>
      <sz val="9"/>
      <name val="Verdana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6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color theme="4" tint="0.39997558519241921"/>
      <name val="Calibri"/>
      <scheme val="minor"/>
    </font>
    <font>
      <sz val="18"/>
      <color theme="1"/>
      <name val="Calibri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9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5">
    <xf numFmtId="0" fontId="0" fillId="0" borderId="0" xfId="0"/>
    <xf numFmtId="17" fontId="0" fillId="0" borderId="0" xfId="0" applyNumberFormat="1"/>
    <xf numFmtId="0" fontId="0" fillId="0" borderId="0" xfId="0" applyBorder="1"/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0" fillId="0" borderId="6" xfId="0" applyBorder="1"/>
    <xf numFmtId="0" fontId="0" fillId="0" borderId="7" xfId="0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4" borderId="8" xfId="0" applyFont="1" applyFill="1" applyBorder="1" applyAlignment="1">
      <alignment horizontal="left" vertical="top"/>
    </xf>
    <xf numFmtId="0" fontId="5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21" fontId="0" fillId="3" borderId="8" xfId="0" applyNumberFormat="1" applyFont="1" applyFill="1" applyBorder="1" applyAlignment="1">
      <alignment horizontal="center" vertical="top"/>
    </xf>
    <xf numFmtId="21" fontId="7" fillId="3" borderId="8" xfId="0" applyNumberFormat="1" applyFont="1" applyFill="1" applyBorder="1" applyAlignment="1">
      <alignment horizontal="center" vertical="top"/>
    </xf>
    <xf numFmtId="0" fontId="0" fillId="5" borderId="8" xfId="0" applyFont="1" applyFill="1" applyBorder="1" applyAlignment="1">
      <alignment horizontal="left" vertical="top"/>
    </xf>
    <xf numFmtId="0" fontId="7" fillId="3" borderId="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0" fontId="9" fillId="0" borderId="2" xfId="0" applyFont="1" applyBorder="1" applyAlignment="1">
      <alignment horizontal="left"/>
    </xf>
    <xf numFmtId="0" fontId="0" fillId="3" borderId="0" xfId="0" applyFill="1"/>
    <xf numFmtId="0" fontId="0" fillId="3" borderId="0" xfId="0" applyFill="1" applyBorder="1"/>
    <xf numFmtId="164" fontId="9" fillId="3" borderId="1" xfId="0" applyNumberFormat="1" applyFont="1" applyFill="1" applyBorder="1" applyAlignment="1">
      <alignment horizontal="left"/>
    </xf>
    <xf numFmtId="164" fontId="9" fillId="3" borderId="2" xfId="0" applyNumberFormat="1" applyFont="1" applyFill="1" applyBorder="1" applyAlignment="1">
      <alignment horizontal="left"/>
    </xf>
    <xf numFmtId="164" fontId="9" fillId="0" borderId="4" xfId="0" applyNumberFormat="1" applyFont="1" applyBorder="1" applyAlignment="1"/>
    <xf numFmtId="0" fontId="0" fillId="0" borderId="9" xfId="0" applyBorder="1"/>
    <xf numFmtId="21" fontId="0" fillId="0" borderId="9" xfId="0" applyNumberFormat="1" applyBorder="1" applyAlignment="1">
      <alignment horizontal="center"/>
    </xf>
    <xf numFmtId="21" fontId="11" fillId="0" borderId="9" xfId="0" applyNumberFormat="1" applyFont="1" applyBorder="1" applyAlignment="1">
      <alignment horizontal="center"/>
    </xf>
    <xf numFmtId="21" fontId="10" fillId="0" borderId="9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left"/>
    </xf>
    <xf numFmtId="22" fontId="10" fillId="0" borderId="4" xfId="0" applyNumberFormat="1" applyFont="1" applyBorder="1" applyAlignment="1"/>
    <xf numFmtId="21" fontId="12" fillId="0" borderId="9" xfId="0" applyNumberFormat="1" applyFont="1" applyBorder="1" applyAlignment="1">
      <alignment horizontal="center"/>
    </xf>
    <xf numFmtId="0" fontId="13" fillId="0" borderId="0" xfId="0" applyFont="1"/>
    <xf numFmtId="0" fontId="4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21" fontId="14" fillId="6" borderId="10" xfId="0" applyNumberFormat="1" applyFont="1" applyFill="1" applyBorder="1" applyAlignment="1">
      <alignment horizontal="center" vertical="top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64" fontId="9" fillId="0" borderId="4" xfId="0" applyNumberFormat="1" applyFont="1" applyBorder="1" applyAlignment="1">
      <alignment vertical="center"/>
    </xf>
    <xf numFmtId="164" fontId="9" fillId="3" borderId="2" xfId="0" applyNumberFormat="1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4" borderId="8" xfId="0" applyFill="1" applyBorder="1" applyAlignment="1">
      <alignment horizontal="left" vertical="top"/>
    </xf>
    <xf numFmtId="0" fontId="0" fillId="5" borderId="8" xfId="0" applyFill="1" applyBorder="1" applyAlignment="1">
      <alignment horizontal="left" vertical="top"/>
    </xf>
    <xf numFmtId="164" fontId="9" fillId="0" borderId="3" xfId="0" applyNumberFormat="1" applyFont="1" applyBorder="1" applyAlignment="1">
      <alignment horizontal="left"/>
    </xf>
    <xf numFmtId="164" fontId="9" fillId="0" borderId="4" xfId="0" applyNumberFormat="1" applyFont="1" applyBorder="1" applyAlignment="1">
      <alignment horizontal="left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</cellXfs>
  <cellStyles count="5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59"/>
  <sheetViews>
    <sheetView showGridLines="0" tabSelected="1" zoomScale="90" zoomScaleNormal="90" zoomScalePageLayoutView="90" workbookViewId="0">
      <selection activeCell="C59" sqref="C59"/>
    </sheetView>
  </sheetViews>
  <sheetFormatPr baseColWidth="10" defaultRowHeight="15" x14ac:dyDescent="0"/>
  <cols>
    <col min="1" max="1" width="17.33203125" customWidth="1"/>
    <col min="2" max="2" width="1.5" customWidth="1"/>
    <col min="3" max="3" width="65.1640625" customWidth="1"/>
    <col min="4" max="4" width="24.33203125" style="39" customWidth="1"/>
    <col min="5" max="5" width="24.33203125" customWidth="1"/>
    <col min="6" max="6" width="12.6640625" customWidth="1"/>
    <col min="7" max="7" width="12.5" customWidth="1"/>
    <col min="8" max="8" width="21" customWidth="1"/>
    <col min="9" max="9" width="17.6640625" customWidth="1"/>
    <col min="10" max="10" width="20" customWidth="1"/>
    <col min="11" max="11" width="42.83203125" customWidth="1"/>
  </cols>
  <sheetData>
    <row r="1" spans="1:9" ht="21" customHeight="1">
      <c r="A1" s="3" t="s">
        <v>0</v>
      </c>
      <c r="B1" s="2"/>
      <c r="C1" s="51" t="s">
        <v>41</v>
      </c>
      <c r="D1" s="52"/>
      <c r="E1" s="52"/>
      <c r="F1" s="52"/>
      <c r="G1" s="52"/>
      <c r="H1" s="52"/>
      <c r="I1" s="52"/>
    </row>
    <row r="2" spans="1:9" ht="8" customHeight="1">
      <c r="B2" s="2"/>
      <c r="C2" s="2"/>
      <c r="D2" s="38"/>
      <c r="E2" s="2"/>
      <c r="F2" s="2"/>
      <c r="G2" s="2"/>
      <c r="H2" s="2"/>
      <c r="I2" s="2"/>
    </row>
    <row r="3" spans="1:9" ht="18">
      <c r="A3" s="3" t="s">
        <v>1</v>
      </c>
      <c r="B3" s="2"/>
      <c r="C3" s="53" t="s">
        <v>21</v>
      </c>
      <c r="D3" s="54"/>
      <c r="E3" s="54"/>
      <c r="F3" s="54"/>
      <c r="G3" s="54"/>
      <c r="H3" s="54"/>
      <c r="I3" s="54"/>
    </row>
    <row r="4" spans="1:9" ht="5" customHeight="1">
      <c r="B4" s="2"/>
      <c r="C4" s="2"/>
      <c r="D4" s="38"/>
      <c r="E4" s="2"/>
      <c r="F4" s="2"/>
      <c r="G4" s="2"/>
      <c r="H4" s="2"/>
      <c r="I4" s="2"/>
    </row>
    <row r="5" spans="1:9" ht="18">
      <c r="A5" s="3" t="s">
        <v>2</v>
      </c>
      <c r="B5" s="2"/>
      <c r="C5" s="53" t="s">
        <v>22</v>
      </c>
      <c r="D5" s="54"/>
      <c r="E5" s="54"/>
      <c r="F5" s="54"/>
      <c r="G5" s="54"/>
      <c r="H5" s="54"/>
      <c r="I5" s="54"/>
    </row>
    <row r="6" spans="1:9" ht="7" customHeight="1"/>
    <row r="7" spans="1:9" ht="20">
      <c r="A7" s="3" t="s">
        <v>16</v>
      </c>
      <c r="B7" s="2"/>
      <c r="C7" s="30" t="s">
        <v>42</v>
      </c>
      <c r="D7" s="40"/>
      <c r="E7" s="25"/>
      <c r="F7" s="3" t="s">
        <v>18</v>
      </c>
      <c r="G7" s="31" t="s">
        <v>24</v>
      </c>
      <c r="H7" s="25"/>
      <c r="I7" s="25"/>
    </row>
    <row r="8" spans="1:9" s="21" customFormat="1" ht="8" customHeight="1">
      <c r="B8" s="22"/>
      <c r="C8" s="23"/>
      <c r="D8" s="41"/>
      <c r="E8" s="24"/>
      <c r="F8" s="24"/>
      <c r="G8" s="24"/>
      <c r="H8" s="24"/>
      <c r="I8" s="24"/>
    </row>
    <row r="9" spans="1:9" ht="18">
      <c r="A9" s="3" t="s">
        <v>17</v>
      </c>
      <c r="B9" s="2"/>
      <c r="C9" s="49" t="s">
        <v>23</v>
      </c>
      <c r="D9" s="50"/>
      <c r="E9" s="50"/>
      <c r="F9" s="50"/>
      <c r="G9" s="50"/>
      <c r="H9" s="50"/>
      <c r="I9" s="50"/>
    </row>
    <row r="10" spans="1:9" s="2" customFormat="1" ht="8" customHeight="1">
      <c r="A10" s="22"/>
      <c r="C10" s="20"/>
      <c r="D10" s="42"/>
      <c r="E10" s="20"/>
      <c r="F10" s="20"/>
      <c r="G10" s="20"/>
      <c r="H10" s="20"/>
      <c r="I10" s="20"/>
    </row>
    <row r="11" spans="1:9">
      <c r="A11" s="4" t="s">
        <v>10</v>
      </c>
      <c r="B11" s="10"/>
      <c r="C11" s="4" t="s">
        <v>11</v>
      </c>
      <c r="D11" s="43" t="s">
        <v>13</v>
      </c>
      <c r="E11" s="4" t="s">
        <v>14</v>
      </c>
      <c r="F11" s="8" t="s">
        <v>3</v>
      </c>
      <c r="G11" s="8" t="s">
        <v>6</v>
      </c>
      <c r="H11" s="8" t="s">
        <v>7</v>
      </c>
      <c r="I11" s="8" t="s">
        <v>7</v>
      </c>
    </row>
    <row r="12" spans="1:9">
      <c r="A12" s="5"/>
      <c r="B12" s="11"/>
      <c r="C12" s="5"/>
      <c r="D12" s="44"/>
      <c r="E12" s="5"/>
      <c r="F12" s="9" t="s">
        <v>4</v>
      </c>
      <c r="G12" s="9" t="s">
        <v>4</v>
      </c>
      <c r="H12" s="9" t="s">
        <v>12</v>
      </c>
      <c r="I12" s="9" t="s">
        <v>12</v>
      </c>
    </row>
    <row r="13" spans="1:9">
      <c r="A13" s="5"/>
      <c r="B13" s="11"/>
      <c r="C13" s="5"/>
      <c r="D13" s="44"/>
      <c r="E13" s="5"/>
      <c r="F13" s="9" t="s">
        <v>5</v>
      </c>
      <c r="G13" s="9" t="s">
        <v>5</v>
      </c>
      <c r="H13" s="9" t="s">
        <v>8</v>
      </c>
      <c r="I13" s="9" t="s">
        <v>9</v>
      </c>
    </row>
    <row r="14" spans="1:9">
      <c r="A14" s="5"/>
      <c r="B14" s="11"/>
      <c r="C14" s="5"/>
      <c r="D14" s="44"/>
      <c r="E14" s="5"/>
      <c r="F14" s="9"/>
      <c r="G14" s="9"/>
      <c r="H14" s="9" t="s">
        <v>5</v>
      </c>
      <c r="I14" s="9" t="s">
        <v>5</v>
      </c>
    </row>
    <row r="15" spans="1:9" ht="27" customHeight="1">
      <c r="A15" s="19"/>
      <c r="B15" s="6"/>
      <c r="C15" s="37" t="s">
        <v>38</v>
      </c>
      <c r="D15" s="45" t="s">
        <v>19</v>
      </c>
      <c r="E15" s="34"/>
      <c r="F15" s="15">
        <v>4.1666666666666664E-2</v>
      </c>
      <c r="G15" s="15">
        <v>4.238425925925926E-2</v>
      </c>
      <c r="H15" s="16">
        <f t="shared" ref="H15:H17" si="0">G15-F15</f>
        <v>7.1759259259259606E-4</v>
      </c>
      <c r="I15" s="14"/>
    </row>
    <row r="16" spans="1:9" ht="27" customHeight="1">
      <c r="A16" s="19"/>
      <c r="B16" s="6"/>
      <c r="C16" s="35" t="s">
        <v>33</v>
      </c>
      <c r="D16" s="34" t="s">
        <v>19</v>
      </c>
      <c r="E16" s="34"/>
      <c r="F16" s="15">
        <v>4.2696759259259261E-2</v>
      </c>
      <c r="G16" s="15">
        <v>4.3564814814814813E-2</v>
      </c>
      <c r="H16" s="16">
        <f t="shared" si="0"/>
        <v>8.6805555555555247E-4</v>
      </c>
      <c r="I16" s="14"/>
    </row>
    <row r="17" spans="1:9" ht="29" customHeight="1">
      <c r="A17" s="19"/>
      <c r="B17" s="6"/>
      <c r="C17" s="12" t="s">
        <v>25</v>
      </c>
      <c r="D17" s="34" t="s">
        <v>19</v>
      </c>
      <c r="E17" s="34"/>
      <c r="F17" s="15">
        <v>4.476851851851852E-2</v>
      </c>
      <c r="G17" s="15">
        <v>4.5312499999999999E-2</v>
      </c>
      <c r="H17" s="16">
        <f t="shared" si="0"/>
        <v>5.4398148148147862E-4</v>
      </c>
      <c r="I17" s="14"/>
    </row>
    <row r="18" spans="1:9" ht="29" customHeight="1">
      <c r="A18" s="19"/>
      <c r="B18" s="6"/>
      <c r="C18" s="12" t="s">
        <v>26</v>
      </c>
      <c r="D18" s="34" t="s">
        <v>19</v>
      </c>
      <c r="E18" s="34"/>
      <c r="F18" s="15">
        <v>4.5428240740740734E-2</v>
      </c>
      <c r="G18" s="15">
        <v>4.594907407407408E-2</v>
      </c>
      <c r="H18" s="16">
        <f t="shared" ref="H18:H37" si="1">G18-F18</f>
        <v>5.2083333333334536E-4</v>
      </c>
      <c r="I18" s="18"/>
    </row>
    <row r="19" spans="1:9" ht="29" customHeight="1">
      <c r="A19" s="19"/>
      <c r="B19" s="6"/>
      <c r="C19" s="12" t="s">
        <v>26</v>
      </c>
      <c r="D19" s="34" t="s">
        <v>19</v>
      </c>
      <c r="E19" s="34"/>
      <c r="F19" s="15">
        <v>4.6041666666666668E-2</v>
      </c>
      <c r="G19" s="15">
        <v>4.6493055555555551E-2</v>
      </c>
      <c r="H19" s="16">
        <f t="shared" si="1"/>
        <v>4.5138888888888312E-4</v>
      </c>
      <c r="I19" s="14"/>
    </row>
    <row r="20" spans="1:9" ht="29" customHeight="1">
      <c r="A20" s="19"/>
      <c r="B20" s="6"/>
      <c r="C20" s="12" t="s">
        <v>26</v>
      </c>
      <c r="D20" s="34" t="s">
        <v>19</v>
      </c>
      <c r="E20" s="34"/>
      <c r="F20" s="15">
        <v>4.6967592592592589E-2</v>
      </c>
      <c r="G20" s="15">
        <v>4.7083333333333331E-2</v>
      </c>
      <c r="H20" s="16">
        <f t="shared" si="1"/>
        <v>1.1574074074074264E-4</v>
      </c>
      <c r="I20" s="14"/>
    </row>
    <row r="21" spans="1:9" ht="29" customHeight="1">
      <c r="A21" s="19"/>
      <c r="B21" s="6"/>
      <c r="C21" s="12" t="s">
        <v>26</v>
      </c>
      <c r="D21" s="34" t="s">
        <v>19</v>
      </c>
      <c r="E21" s="34"/>
      <c r="F21" s="15">
        <v>4.7256944444444449E-2</v>
      </c>
      <c r="G21" s="15">
        <v>4.7372685185185191E-2</v>
      </c>
      <c r="H21" s="16">
        <f t="shared" si="1"/>
        <v>1.1574074074074264E-4</v>
      </c>
      <c r="I21" s="14"/>
    </row>
    <row r="22" spans="1:9" ht="29" customHeight="1">
      <c r="A22" s="19"/>
      <c r="B22" s="6"/>
      <c r="C22" s="12" t="s">
        <v>27</v>
      </c>
      <c r="D22" s="34" t="s">
        <v>19</v>
      </c>
      <c r="E22" s="34"/>
      <c r="F22" s="15">
        <v>4.7523148148148148E-2</v>
      </c>
      <c r="G22" s="15">
        <v>4.7673611111111104E-2</v>
      </c>
      <c r="H22" s="16">
        <f>G22-F22</f>
        <v>1.5046296296295641E-4</v>
      </c>
      <c r="I22" s="18"/>
    </row>
    <row r="23" spans="1:9" ht="29" customHeight="1">
      <c r="A23" s="19"/>
      <c r="B23" s="6"/>
      <c r="C23" s="12" t="s">
        <v>28</v>
      </c>
      <c r="D23" s="34" t="s">
        <v>19</v>
      </c>
      <c r="E23" s="34"/>
      <c r="F23" s="15">
        <v>4.7905092592592589E-2</v>
      </c>
      <c r="G23" s="15">
        <v>4.8229166666666663E-2</v>
      </c>
      <c r="H23" s="16">
        <f>G23-F23</f>
        <v>3.2407407407407385E-4</v>
      </c>
      <c r="I23" s="18"/>
    </row>
    <row r="24" spans="1:9" ht="29" customHeight="1">
      <c r="A24" s="19"/>
      <c r="B24" s="6"/>
      <c r="C24" s="47" t="s">
        <v>40</v>
      </c>
      <c r="D24" s="34" t="s">
        <v>19</v>
      </c>
      <c r="E24" s="34"/>
      <c r="F24" s="15">
        <v>4.8946759259259259E-2</v>
      </c>
      <c r="G24" s="15">
        <v>4.943287037037037E-2</v>
      </c>
      <c r="H24" s="16">
        <f>G24-F24</f>
        <v>4.8611111111111077E-4</v>
      </c>
      <c r="I24" s="18"/>
    </row>
    <row r="25" spans="1:9" ht="29" customHeight="1">
      <c r="A25" s="19"/>
      <c r="B25" s="6"/>
      <c r="C25" s="47" t="s">
        <v>40</v>
      </c>
      <c r="D25" s="34" t="s">
        <v>19</v>
      </c>
      <c r="E25" s="34"/>
      <c r="F25" s="15">
        <v>4.9560185185185186E-2</v>
      </c>
      <c r="G25" s="15">
        <v>4.9780092592592591E-2</v>
      </c>
      <c r="H25" s="16">
        <f>G25-F25</f>
        <v>2.1990740740740478E-4</v>
      </c>
      <c r="I25" s="18"/>
    </row>
    <row r="26" spans="1:9" ht="29" customHeight="1">
      <c r="A26" s="19"/>
      <c r="B26" s="6"/>
      <c r="C26" s="12" t="s">
        <v>33</v>
      </c>
      <c r="D26" s="34" t="s">
        <v>19</v>
      </c>
      <c r="E26" s="34"/>
      <c r="F26" s="15">
        <v>5.0532407407407408E-2</v>
      </c>
      <c r="G26" s="15">
        <v>5.1481481481481482E-2</v>
      </c>
      <c r="H26" s="16">
        <f t="shared" ref="H26" si="2">G26-F26</f>
        <v>9.490740740740744E-4</v>
      </c>
      <c r="I26" s="18"/>
    </row>
    <row r="27" spans="1:9" ht="29" customHeight="1">
      <c r="A27" s="19"/>
      <c r="B27" s="6"/>
      <c r="C27" s="37" t="s">
        <v>34</v>
      </c>
      <c r="D27" s="34" t="s">
        <v>19</v>
      </c>
      <c r="E27" s="34"/>
      <c r="F27" s="15">
        <v>5.1921296296296299E-2</v>
      </c>
      <c r="G27" s="15">
        <v>5.2488425925925924E-2</v>
      </c>
      <c r="H27" s="16">
        <f t="shared" si="1"/>
        <v>5.6712962962962576E-4</v>
      </c>
      <c r="I27" s="18"/>
    </row>
    <row r="28" spans="1:9" ht="29" customHeight="1">
      <c r="A28" s="19"/>
      <c r="B28" s="6"/>
      <c r="C28" s="37" t="s">
        <v>34</v>
      </c>
      <c r="D28" s="34" t="s">
        <v>19</v>
      </c>
      <c r="E28" s="34"/>
      <c r="F28" s="15">
        <v>5.4236111111111117E-2</v>
      </c>
      <c r="G28" s="15">
        <v>5.4594907407407411E-2</v>
      </c>
      <c r="H28" s="16">
        <f t="shared" si="1"/>
        <v>3.5879629629629456E-4</v>
      </c>
      <c r="I28" s="18"/>
    </row>
    <row r="29" spans="1:9" ht="29" customHeight="1">
      <c r="A29" s="19"/>
      <c r="B29" s="6"/>
      <c r="C29" s="37" t="s">
        <v>34</v>
      </c>
      <c r="D29" s="34" t="s">
        <v>19</v>
      </c>
      <c r="E29" s="34"/>
      <c r="F29" s="15">
        <v>5.4745370370370368E-2</v>
      </c>
      <c r="G29" s="15">
        <v>5.5069444444444449E-2</v>
      </c>
      <c r="H29" s="16">
        <f t="shared" si="1"/>
        <v>3.2407407407408079E-4</v>
      </c>
      <c r="I29" s="18"/>
    </row>
    <row r="30" spans="1:9" ht="29" customHeight="1">
      <c r="A30" s="19"/>
      <c r="B30" s="6"/>
      <c r="C30" s="47" t="s">
        <v>40</v>
      </c>
      <c r="D30" s="34" t="s">
        <v>19</v>
      </c>
      <c r="E30" s="34"/>
      <c r="F30" s="15">
        <v>5.5925925925925928E-2</v>
      </c>
      <c r="G30" s="15">
        <v>5.6377314814814818E-2</v>
      </c>
      <c r="H30" s="16">
        <f t="shared" si="1"/>
        <v>4.5138888888889006E-4</v>
      </c>
      <c r="I30" s="18"/>
    </row>
    <row r="31" spans="1:9" ht="29" customHeight="1">
      <c r="A31" s="19"/>
      <c r="B31" s="6"/>
      <c r="C31" s="12" t="s">
        <v>26</v>
      </c>
      <c r="D31" s="34" t="s">
        <v>19</v>
      </c>
      <c r="E31" s="34"/>
      <c r="F31" s="15">
        <v>5.635416666666667E-2</v>
      </c>
      <c r="G31" s="15">
        <v>5.6423611111111112E-2</v>
      </c>
      <c r="H31" s="16">
        <f t="shared" si="1"/>
        <v>6.9444444444441422E-5</v>
      </c>
      <c r="I31" s="18"/>
    </row>
    <row r="32" spans="1:9" ht="29" customHeight="1">
      <c r="A32" s="19"/>
      <c r="B32" s="6"/>
      <c r="C32" s="12" t="s">
        <v>26</v>
      </c>
      <c r="D32" s="34" t="s">
        <v>19</v>
      </c>
      <c r="E32" s="34"/>
      <c r="F32" s="15">
        <v>5.7141203703703708E-2</v>
      </c>
      <c r="G32" s="15">
        <v>5.7314814814814818E-2</v>
      </c>
      <c r="H32" s="16">
        <f t="shared" si="1"/>
        <v>1.7361111111111049E-4</v>
      </c>
      <c r="I32" s="18"/>
    </row>
    <row r="33" spans="1:9" ht="29" customHeight="1">
      <c r="A33" s="19"/>
      <c r="B33" s="6"/>
      <c r="C33" s="12" t="s">
        <v>26</v>
      </c>
      <c r="D33" s="34" t="s">
        <v>19</v>
      </c>
      <c r="E33" s="34"/>
      <c r="F33" s="15">
        <v>5.7638888888888885E-2</v>
      </c>
      <c r="G33" s="15">
        <v>5.769675925925926E-2</v>
      </c>
      <c r="H33" s="16">
        <f t="shared" si="1"/>
        <v>5.7870370370374791E-5</v>
      </c>
      <c r="I33" s="18"/>
    </row>
    <row r="34" spans="1:9" ht="29" customHeight="1">
      <c r="A34" s="19"/>
      <c r="B34" s="6"/>
      <c r="C34" s="12" t="s">
        <v>26</v>
      </c>
      <c r="D34" s="34" t="s">
        <v>19</v>
      </c>
      <c r="E34" s="34"/>
      <c r="F34" s="15">
        <v>5.7974537037037033E-2</v>
      </c>
      <c r="G34" s="15">
        <v>5.8043981481481481E-2</v>
      </c>
      <c r="H34" s="16">
        <f t="shared" si="1"/>
        <v>6.9444444444448361E-5</v>
      </c>
      <c r="I34" s="16"/>
    </row>
    <row r="35" spans="1:9" ht="29" customHeight="1">
      <c r="A35" s="19"/>
      <c r="B35" s="6"/>
      <c r="C35" s="12" t="s">
        <v>26</v>
      </c>
      <c r="D35" s="34" t="s">
        <v>19</v>
      </c>
      <c r="E35" s="34"/>
      <c r="F35" s="15">
        <v>5.8229166666666665E-2</v>
      </c>
      <c r="G35" s="15">
        <v>5.8298611111111114E-2</v>
      </c>
      <c r="H35" s="16">
        <f t="shared" si="1"/>
        <v>6.9444444444448361E-5</v>
      </c>
      <c r="I35" s="18"/>
    </row>
    <row r="36" spans="1:9" ht="29" customHeight="1">
      <c r="A36" s="19"/>
      <c r="B36" s="6"/>
      <c r="C36" s="12" t="s">
        <v>26</v>
      </c>
      <c r="D36" s="34" t="s">
        <v>19</v>
      </c>
      <c r="E36" s="34"/>
      <c r="F36" s="15">
        <v>5.8472222222222224E-2</v>
      </c>
      <c r="G36" s="15">
        <v>5.859953703703704E-2</v>
      </c>
      <c r="H36" s="16">
        <f t="shared" si="1"/>
        <v>1.2731481481481621E-4</v>
      </c>
      <c r="I36" s="18"/>
    </row>
    <row r="37" spans="1:9" ht="29" customHeight="1">
      <c r="A37" s="19"/>
      <c r="B37" s="6"/>
      <c r="C37" s="12" t="s">
        <v>26</v>
      </c>
      <c r="D37" s="34" t="s">
        <v>19</v>
      </c>
      <c r="E37" s="34"/>
      <c r="F37" s="15">
        <v>5.9432870370370372E-2</v>
      </c>
      <c r="G37" s="15">
        <v>5.9513888888888887E-2</v>
      </c>
      <c r="H37" s="16">
        <f t="shared" si="1"/>
        <v>8.1018518518514993E-5</v>
      </c>
      <c r="I37" s="18"/>
    </row>
    <row r="38" spans="1:9" ht="29" customHeight="1">
      <c r="A38" s="19"/>
      <c r="B38" s="6"/>
      <c r="C38" s="12" t="s">
        <v>26</v>
      </c>
      <c r="D38" s="34" t="s">
        <v>19</v>
      </c>
      <c r="E38" s="13"/>
      <c r="F38" s="15">
        <v>5.9745370370370372E-2</v>
      </c>
      <c r="G38" s="36">
        <v>5.9861111111111108E-2</v>
      </c>
      <c r="H38" s="16">
        <f t="shared" ref="H38:H42" si="3">G38-F38</f>
        <v>1.157407407407357E-4</v>
      </c>
      <c r="I38" s="18"/>
    </row>
    <row r="39" spans="1:9" ht="29" customHeight="1">
      <c r="A39" s="19"/>
      <c r="B39" s="6"/>
      <c r="C39" s="12" t="s">
        <v>26</v>
      </c>
      <c r="D39" s="34" t="s">
        <v>19</v>
      </c>
      <c r="E39" s="13"/>
      <c r="F39" s="15">
        <v>6.0486111111111109E-2</v>
      </c>
      <c r="G39" s="15">
        <v>6.0636574074074079E-2</v>
      </c>
      <c r="H39" s="16">
        <f t="shared" ref="H39" si="4">G39-F39</f>
        <v>1.5046296296297029E-4</v>
      </c>
      <c r="I39" s="18"/>
    </row>
    <row r="40" spans="1:9" ht="29" customHeight="1">
      <c r="A40" s="19"/>
      <c r="B40" s="6"/>
      <c r="C40" s="12" t="s">
        <v>26</v>
      </c>
      <c r="D40" s="34" t="s">
        <v>19</v>
      </c>
      <c r="E40" s="13"/>
      <c r="F40" s="15">
        <v>6.1076388888888888E-2</v>
      </c>
      <c r="G40" s="15">
        <v>6.1203703703703705E-2</v>
      </c>
      <c r="H40" s="16">
        <f t="shared" ref="H40" si="5">G40-F40</f>
        <v>1.2731481481481621E-4</v>
      </c>
      <c r="I40" s="18"/>
    </row>
    <row r="41" spans="1:9" ht="29" customHeight="1">
      <c r="A41" s="19"/>
      <c r="B41" s="6"/>
      <c r="C41" s="12" t="s">
        <v>35</v>
      </c>
      <c r="D41" s="34" t="s">
        <v>19</v>
      </c>
      <c r="E41" s="13"/>
      <c r="F41" s="15">
        <v>6.1307870370370367E-2</v>
      </c>
      <c r="G41" s="15">
        <v>6.1643518518518514E-2</v>
      </c>
      <c r="H41" s="16">
        <f t="shared" si="3"/>
        <v>3.3564814814814742E-4</v>
      </c>
      <c r="I41" s="18"/>
    </row>
    <row r="42" spans="1:9" ht="29" customHeight="1">
      <c r="A42" s="19"/>
      <c r="B42" s="6"/>
      <c r="C42" s="12" t="s">
        <v>35</v>
      </c>
      <c r="D42" s="34" t="s">
        <v>19</v>
      </c>
      <c r="E42" s="13"/>
      <c r="F42" s="15">
        <v>6.2210648148148147E-2</v>
      </c>
      <c r="G42" s="15">
        <v>6.236111111111111E-2</v>
      </c>
      <c r="H42" s="16">
        <f t="shared" si="3"/>
        <v>1.5046296296296335E-4</v>
      </c>
      <c r="I42" s="18"/>
    </row>
    <row r="43" spans="1:9" ht="29" customHeight="1">
      <c r="A43" s="19"/>
      <c r="B43" s="6"/>
      <c r="C43" s="17" t="s">
        <v>29</v>
      </c>
      <c r="D43" s="34" t="s">
        <v>19</v>
      </c>
      <c r="E43" s="13"/>
      <c r="F43" s="15">
        <v>6.3668981481481479E-2</v>
      </c>
      <c r="G43" s="15">
        <v>6.4224537037037038E-2</v>
      </c>
      <c r="H43" s="16">
        <f t="shared" ref="H43:H44" si="6">G43-F43</f>
        <v>5.5555555555555913E-4</v>
      </c>
      <c r="I43" s="18"/>
    </row>
    <row r="44" spans="1:9" ht="29" customHeight="1">
      <c r="A44" s="19"/>
      <c r="B44" s="6"/>
      <c r="C44" s="37" t="s">
        <v>34</v>
      </c>
      <c r="D44" s="34" t="s">
        <v>19</v>
      </c>
      <c r="E44" s="13"/>
      <c r="F44" s="15">
        <v>6.458333333333334E-2</v>
      </c>
      <c r="G44" s="15">
        <v>6.5150462962962966E-2</v>
      </c>
      <c r="H44" s="16">
        <f t="shared" si="6"/>
        <v>5.6712962962962576E-4</v>
      </c>
      <c r="I44" s="18"/>
    </row>
    <row r="45" spans="1:9" ht="29" customHeight="1">
      <c r="A45" s="19"/>
      <c r="B45" s="6"/>
      <c r="C45" s="17" t="s">
        <v>36</v>
      </c>
      <c r="D45" s="34" t="s">
        <v>19</v>
      </c>
      <c r="E45" s="13"/>
      <c r="F45" s="15">
        <v>6.5162037037037032E-2</v>
      </c>
      <c r="G45" s="15">
        <v>6.5509259259259267E-2</v>
      </c>
      <c r="H45" s="16">
        <f t="shared" ref="H45:H52" si="7">G45-F45</f>
        <v>3.4722222222223487E-4</v>
      </c>
      <c r="I45" s="18"/>
    </row>
    <row r="46" spans="1:9" ht="29" customHeight="1">
      <c r="A46" s="19"/>
      <c r="B46" s="6"/>
      <c r="C46" s="17" t="s">
        <v>39</v>
      </c>
      <c r="D46" s="34" t="s">
        <v>19</v>
      </c>
      <c r="E46" s="13"/>
      <c r="F46" s="15">
        <v>6.6030092592592585E-2</v>
      </c>
      <c r="G46" s="15">
        <v>6.6759259259259254E-2</v>
      </c>
      <c r="H46" s="16">
        <f t="shared" si="7"/>
        <v>7.2916666666666963E-4</v>
      </c>
      <c r="I46" s="18"/>
    </row>
    <row r="47" spans="1:9" ht="29" customHeight="1">
      <c r="A47" s="19"/>
      <c r="B47" s="6"/>
      <c r="C47" s="17" t="s">
        <v>30</v>
      </c>
      <c r="D47" s="34" t="s">
        <v>19</v>
      </c>
      <c r="E47" s="13"/>
      <c r="F47" s="15">
        <v>6.7071759259259262E-2</v>
      </c>
      <c r="G47" s="15">
        <v>6.7384259259259269E-2</v>
      </c>
      <c r="H47" s="16">
        <f t="shared" si="7"/>
        <v>3.1250000000000722E-4</v>
      </c>
      <c r="I47" s="18"/>
    </row>
    <row r="48" spans="1:9" ht="29" customHeight="1">
      <c r="A48" s="19"/>
      <c r="B48" s="6"/>
      <c r="C48" s="17" t="s">
        <v>33</v>
      </c>
      <c r="D48" s="34" t="s">
        <v>19</v>
      </c>
      <c r="E48" s="13"/>
      <c r="F48" s="15">
        <v>6.9699074074074066E-2</v>
      </c>
      <c r="G48" s="15">
        <v>7.0891203703703706E-2</v>
      </c>
      <c r="H48" s="16">
        <f t="shared" si="7"/>
        <v>1.1921296296296402E-3</v>
      </c>
      <c r="I48" s="18"/>
    </row>
    <row r="49" spans="1:11" ht="29" customHeight="1">
      <c r="A49" s="19"/>
      <c r="B49" s="6"/>
      <c r="C49" s="17" t="s">
        <v>31</v>
      </c>
      <c r="D49" s="34" t="s">
        <v>19</v>
      </c>
      <c r="E49" s="13"/>
      <c r="F49" s="15">
        <v>7.2430555555555554E-2</v>
      </c>
      <c r="G49" s="15">
        <v>7.3344907407407414E-2</v>
      </c>
      <c r="H49" s="16">
        <f t="shared" si="7"/>
        <v>9.1435185185186063E-4</v>
      </c>
      <c r="I49" s="18"/>
    </row>
    <row r="50" spans="1:11" ht="29" customHeight="1">
      <c r="A50" s="19"/>
      <c r="B50" s="6"/>
      <c r="C50" s="48" t="s">
        <v>37</v>
      </c>
      <c r="D50" s="34" t="s">
        <v>19</v>
      </c>
      <c r="E50" s="13"/>
      <c r="F50" s="15">
        <v>7.3854166666666665E-2</v>
      </c>
      <c r="G50" s="15">
        <v>7.4317129629629622E-2</v>
      </c>
      <c r="H50" s="16">
        <f t="shared" si="7"/>
        <v>4.6296296296295669E-4</v>
      </c>
      <c r="I50" s="18"/>
    </row>
    <row r="51" spans="1:11" ht="29" customHeight="1">
      <c r="A51" s="19"/>
      <c r="B51" s="6"/>
      <c r="C51" s="17" t="s">
        <v>32</v>
      </c>
      <c r="D51" s="34" t="s">
        <v>19</v>
      </c>
      <c r="E51" s="13"/>
      <c r="F51" s="15">
        <v>7.6736111111111116E-2</v>
      </c>
      <c r="G51" s="15">
        <v>7.7210648148148139E-2</v>
      </c>
      <c r="H51" s="16">
        <f t="shared" si="7"/>
        <v>4.7453703703702332E-4</v>
      </c>
      <c r="I51" s="18"/>
    </row>
    <row r="52" spans="1:11" ht="29" customHeight="1">
      <c r="A52" s="19"/>
      <c r="B52" s="6"/>
      <c r="C52" s="17" t="s">
        <v>26</v>
      </c>
      <c r="D52" s="34" t="s">
        <v>19</v>
      </c>
      <c r="E52" s="13"/>
      <c r="F52" s="15">
        <v>7.7187500000000006E-2</v>
      </c>
      <c r="G52" s="15">
        <v>7.7638888888888882E-2</v>
      </c>
      <c r="H52" s="16">
        <f t="shared" si="7"/>
        <v>4.5138888888887618E-4</v>
      </c>
      <c r="I52" s="18"/>
    </row>
    <row r="53" spans="1:11" ht="23" customHeight="1">
      <c r="A53" s="7"/>
      <c r="B53" s="6"/>
      <c r="C53" s="26"/>
      <c r="D53" s="46"/>
      <c r="E53" s="26"/>
      <c r="F53" s="27"/>
      <c r="G53" s="28" t="s">
        <v>15</v>
      </c>
      <c r="H53" s="29">
        <f>SUM(H17:H52)</f>
        <v>1.3113425925925945E-2</v>
      </c>
      <c r="I53" s="32">
        <f>SUM(I15:I52)</f>
        <v>0</v>
      </c>
      <c r="J53" s="33" t="s">
        <v>20</v>
      </c>
      <c r="K53" s="29">
        <f>SUM(H53:I53)</f>
        <v>1.3113425925925945E-2</v>
      </c>
    </row>
    <row r="59" spans="1:11">
      <c r="A59" s="1"/>
    </row>
  </sheetData>
  <mergeCells count="4">
    <mergeCell ref="C9:I9"/>
    <mergeCell ref="C1:I1"/>
    <mergeCell ref="C3:I3"/>
    <mergeCell ref="C5:I5"/>
  </mergeCells>
  <phoneticPr fontId="3" type="noConversion"/>
  <pageMargins left="0" right="0" top="0" bottom="0" header="0" footer="0"/>
  <pageSetup paperSize="9" scale="33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Musique 120 BPM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NOVO</dc:creator>
  <cp:lastModifiedBy>Jean Dauptain</cp:lastModifiedBy>
  <cp:lastPrinted>2017-09-13T12:50:04Z</cp:lastPrinted>
  <dcterms:created xsi:type="dcterms:W3CDTF">2017-09-13T12:06:26Z</dcterms:created>
  <dcterms:modified xsi:type="dcterms:W3CDTF">2022-03-31T08:52:46Z</dcterms:modified>
</cp:coreProperties>
</file>