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ue sheet" sheetId="1" r:id="rId4"/>
    <sheet state="visible" name="Tables FR" sheetId="2" r:id="rId5"/>
  </sheets>
  <definedNames>
    <definedName name="Série">'Cue sheet'!$L$12</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6">
      <text>
        <t xml:space="preserve">Miriam OROZCO:
New name notified during the CMD Project campaing in 2015</t>
      </text>
    </comment>
    <comment authorId="0" ref="G32">
      <text>
        <t xml:space="preserve">Miriam OROZCO:
Fue fundada el 11 de setiembre de 1910 inicialmente con el nombre de Sociedad Argentina de Autores Dramáticos, y posteriormente instituida, a fines de 1934, con la designación actual. </t>
      </text>
    </comment>
    <comment authorId="0" ref="G41">
      <text>
        <t xml:space="preserve">Miriam OROZCO:
As Provisional members, following the EGC recommendations pending the Board decision on 2 June 2015</t>
      </text>
    </comment>
    <comment authorId="0" ref="G44">
      <text>
        <t xml:space="preserve">Miriam OROZCO:
AUME name commonly used by AUSTRO-MECHANA as declared in the CMD Survey in 2015</t>
      </text>
    </comment>
    <comment authorId="0" ref="G45">
      <text>
        <t xml:space="preserve">Miriam OROZCO:
The Board recommended to the GA (06/06/2014) and with immediate effect to admit AUTODIAHIRISI1 (MU, Greece) as Provisional after postponing its entrance in 06/06/2013.</t>
      </text>
    </comment>
    <comment authorId="0" ref="G54">
      <text>
        <t xml:space="preserve">Miriam OROZCO:
Name changed = June 2013</t>
      </text>
    </comment>
    <comment authorId="0" ref="G67">
      <text>
        <t xml:space="preserve">Miriam OROZCO:
New name notifed during the CMD campaign in 2015</t>
      </text>
    </comment>
    <comment authorId="0" ref="G86">
      <text>
        <t xml:space="preserve">Miriam OROZCO:
The Board recommended to the GA (06/06/2014) and with immediate effect to admit DASC (AV, Colombia) as Provisional.</t>
      </text>
    </comment>
    <comment authorId="0" ref="G151">
      <text>
        <t xml:space="preserve">Miriam OROZCO:
The Board recommended to the GA (06/06/2014) and with immediate effect to admit RSAU (Mutliple repertoire, Rwanda) as Provisional.</t>
      </text>
    </comment>
    <comment authorId="0" ref="G152">
      <text>
        <t xml:space="preserve">Miriam OROZCO:
The Board recommended to the GA (06/06/2014) and with immediate effect to admit RUR (MU, AV, Russia) as Provisional.</t>
      </text>
    </comment>
    <comment authorId="0" ref="G168">
      <text>
        <t xml:space="preserve">Miriam OROZCO:
The Board recommended to the GA (06/06/2014) and with immediate effect to admit SANASTO (L, Finland) as Provisional.</t>
      </text>
    </comment>
    <comment authorId="0" ref="G178">
      <text>
        <t xml:space="preserve">Miriam OROZCO:
The Board recommended to the GA (06/06/2014) and with immediate effect to admit SDADV (Mutliple repertoire, Andorra) as Provisional.</t>
      </text>
    </comment>
    <comment authorId="0" ref="G219">
      <text>
        <t xml:space="preserve">Miriam OROZCO:
New name declared during the CMD Project campaign in 2015</t>
      </text>
    </comment>
    <comment authorId="0" ref="G220">
      <text>
        <t xml:space="preserve">Miriam OROZCO:
The Union of Finnish Writers </t>
      </text>
    </comment>
    <comment authorId="0" ref="G221">
      <text>
        <t xml:space="preserve">Miriam OROZCO:
As Provisional members, following the EGC recommendations pending the Board decision on 2 June 2015</t>
      </text>
    </comment>
  </commentList>
</comments>
</file>

<file path=xl/sharedStrings.xml><?xml version="1.0" encoding="utf-8"?>
<sst xmlns="http://schemas.openxmlformats.org/spreadsheetml/2006/main" count="1011" uniqueCount="804">
  <si>
    <t>RELEVÉ DES ŒUVRES MUSICALES DU FILM OU DE L'ÉPISODE DE SÉRIE (MUSIC CUE SHEET)</t>
  </si>
  <si>
    <t>Ce relevé de musiques doit mentionner toutes les musiques originales et pré-existantes, identifiées et non-identifiées, dans l'ordre chronologique. 
Les titres de musiques originales doivent correspondre aux titres des fichiers MP3 déposés.</t>
  </si>
  <si>
    <t>Légende :</t>
  </si>
  <si>
    <t>*Champ obligatoire à renseigner</t>
  </si>
  <si>
    <t>**Au moins un des deux doit être renseigné</t>
  </si>
  <si>
    <t>Version</t>
  </si>
  <si>
    <t>Finale</t>
  </si>
  <si>
    <t>(liste déroulante)</t>
  </si>
  <si>
    <t>Titre original *</t>
  </si>
  <si>
    <t>GROENLAND, L'eldorado des glaces</t>
  </si>
  <si>
    <t>Type d'œuvre audiovisuelle *</t>
  </si>
  <si>
    <t>Documentaire</t>
  </si>
  <si>
    <t>Type d'exploitation*</t>
  </si>
  <si>
    <t>Télévision</t>
  </si>
  <si>
    <t>Titre alternatif / Sous-titre</t>
  </si>
  <si>
    <t>Société(s) de production *</t>
  </si>
  <si>
    <t>TEMPS NOIR</t>
  </si>
  <si>
    <t>Date de 1ère exploitation</t>
  </si>
  <si>
    <t>Année de production *</t>
  </si>
  <si>
    <t>Lieu de la 1ère exploitation</t>
  </si>
  <si>
    <t>ARTE</t>
  </si>
  <si>
    <t>Pays d'origine *</t>
  </si>
  <si>
    <t>France</t>
  </si>
  <si>
    <t xml:space="preserve">Lien vers le fichier Vidéo* </t>
  </si>
  <si>
    <t>https://vimeo.com/baptistecharvet/groenland-l-eldorado-des-glaces?share=copy&amp;fl=sv&amp;fe=ci</t>
  </si>
  <si>
    <t>Langue originale de l'œuvre</t>
  </si>
  <si>
    <t>Français</t>
  </si>
  <si>
    <t>(Viméo, YouTube…)</t>
  </si>
  <si>
    <t>Réalisateur(s)/Réalisatrice(s) *</t>
  </si>
  <si>
    <t>Jean-Yves Cauchard</t>
  </si>
  <si>
    <t>Vivien Meltz</t>
  </si>
  <si>
    <t>Durée de l'œuvre audiovisuelle (hh:mm:ss)*</t>
  </si>
  <si>
    <t>Compositeur(s)/Compositrice(s)
de la musique originale *</t>
  </si>
  <si>
    <r>
      <rPr>
        <rFont val="Arial"/>
        <b/>
        <color theme="1"/>
        <sz val="11.0"/>
      </rPr>
      <t>Durée musicale totale (hh:mm:ss)</t>
    </r>
    <r>
      <rPr>
        <rFont val="Arial"/>
        <color theme="1"/>
        <sz val="9.0"/>
      </rPr>
      <t xml:space="preserve"> - calcul automatique</t>
    </r>
  </si>
  <si>
    <t>%</t>
  </si>
  <si>
    <t>Nom du déclarant *</t>
  </si>
  <si>
    <t>CHARVET</t>
  </si>
  <si>
    <t>Baptiste Charvet</t>
  </si>
  <si>
    <r>
      <rPr>
        <rFont val="Arial"/>
        <b/>
        <color theme="1"/>
        <sz val="11.0"/>
      </rPr>
      <t>Durée musique originale</t>
    </r>
    <r>
      <rPr>
        <rFont val="Arial"/>
        <color theme="1"/>
        <sz val="10.0"/>
      </rPr>
      <t xml:space="preserve"> </t>
    </r>
    <r>
      <rPr>
        <rFont val="Arial"/>
        <color theme="1"/>
        <sz val="9.0"/>
      </rPr>
      <t>- calcul automatique</t>
    </r>
  </si>
  <si>
    <t>Qualité du déclarant *</t>
  </si>
  <si>
    <t>Compositeur/Compositrice</t>
  </si>
  <si>
    <r>
      <rPr>
        <rFont val="Arial"/>
        <b/>
        <color theme="1"/>
        <sz val="11.0"/>
      </rPr>
      <t>Durée musique non-originale</t>
    </r>
    <r>
      <rPr>
        <rFont val="Arial"/>
        <color theme="1"/>
        <sz val="10.0"/>
      </rPr>
      <t xml:space="preserve"> </t>
    </r>
    <r>
      <rPr>
        <rFont val="Arial"/>
        <color theme="1"/>
        <sz val="9.0"/>
      </rPr>
      <t>- calcul automatique</t>
    </r>
  </si>
  <si>
    <t>Société du déclarant</t>
  </si>
  <si>
    <t>STUDIO SAINT-MAUR</t>
  </si>
  <si>
    <t>Acteur(s)/Actrice(s)</t>
  </si>
  <si>
    <t>Code ISAN</t>
  </si>
  <si>
    <r>
      <rPr>
        <rFont val="Arial"/>
        <b/>
        <color theme="0"/>
        <sz val="11.0"/>
      </rPr>
      <t xml:space="preserve">Contact </t>
    </r>
    <r>
      <rPr>
        <rFont val="Arial"/>
        <b val="0"/>
        <color theme="0"/>
        <sz val="9.0"/>
      </rPr>
      <t>(téléphone ou e-mail)</t>
    </r>
    <r>
      <rPr>
        <rFont val="Arial"/>
        <b/>
        <color theme="0"/>
        <sz val="11.0"/>
      </rPr>
      <t xml:space="preserve"> *</t>
    </r>
  </si>
  <si>
    <t>06 08 09 89 70</t>
  </si>
  <si>
    <t>Code EIDR</t>
  </si>
  <si>
    <t>ŒUVRES MUSICALES</t>
  </si>
  <si>
    <t>AYANTS DROIT DES ŒUVRES</t>
  </si>
  <si>
    <t>Cue #</t>
  </si>
  <si>
    <t>Titre de l'oeuvre musicale*</t>
  </si>
  <si>
    <t>Musique Originale* (Oui / Non)</t>
  </si>
  <si>
    <r>
      <rPr>
        <rFont val="Arial"/>
        <b/>
        <color theme="0"/>
        <sz val="10.0"/>
      </rPr>
      <t xml:space="preserve">Time Code In*
</t>
    </r>
    <r>
      <rPr>
        <rFont val="Arial"/>
        <b val="0"/>
        <color theme="0"/>
        <sz val="10.0"/>
      </rPr>
      <t>(hh:mm:ss)</t>
    </r>
  </si>
  <si>
    <r>
      <rPr>
        <rFont val="Arial"/>
        <b/>
        <color theme="0"/>
        <sz val="10.0"/>
      </rPr>
      <t xml:space="preserve">Time Code Out*
</t>
    </r>
    <r>
      <rPr>
        <rFont val="Arial"/>
        <b val="0"/>
        <color theme="0"/>
        <sz val="10.0"/>
      </rPr>
      <t>(hh:mm:ss)</t>
    </r>
  </si>
  <si>
    <r>
      <rPr>
        <rFont val="Arial"/>
        <b/>
        <color theme="0"/>
        <sz val="10.0"/>
      </rPr>
      <t xml:space="preserve">Durée musicale*
</t>
    </r>
    <r>
      <rPr>
        <rFont val="Arial"/>
        <b val="0"/>
        <color theme="0"/>
        <sz val="10.0"/>
      </rPr>
      <t>(hh:mm:ss)</t>
    </r>
  </si>
  <si>
    <t>Code ISWC
de l'œuvre</t>
  </si>
  <si>
    <t>Code œuvre Sacem</t>
  </si>
  <si>
    <t>Nom Prénom*</t>
  </si>
  <si>
    <t>Code IPI
de l'ayant droit</t>
  </si>
  <si>
    <t>Qualité de l'ayant droit*</t>
  </si>
  <si>
    <t>Part phono (%)
de l'ayant droit</t>
  </si>
  <si>
    <t>Société d'auteur</t>
  </si>
  <si>
    <t>Interprète(s)
principal(ux)</t>
  </si>
  <si>
    <r>
      <rPr>
        <rFont val="Arial"/>
        <b/>
        <color theme="0"/>
        <sz val="10.0"/>
      </rPr>
      <t xml:space="preserve">Cue Usage
</t>
    </r>
    <r>
      <rPr>
        <rFont val="Arial"/>
        <b val="0"/>
        <color theme="0"/>
        <sz val="9.0"/>
      </rPr>
      <t>(pour diffusion aux USA)</t>
    </r>
  </si>
  <si>
    <t>lien vers le fichier audio pour la musique originale (soundcloud…)*</t>
  </si>
  <si>
    <t>GRBC06_Teaser_v03</t>
  </si>
  <si>
    <t>Oui</t>
  </si>
  <si>
    <t>BAPTISTE CHARVET</t>
  </si>
  <si>
    <t>SACEM</t>
  </si>
  <si>
    <t>MT = Main Title Theme / Opening Title Theme</t>
  </si>
  <si>
    <t>https://play.reelcrafter.com/media/G0xsogEjSoeDcdwgovm_qA</t>
  </si>
  <si>
    <t>BCGR-21_Big-arrival_v01</t>
  </si>
  <si>
    <t>BI = Background Instrumental / Underscore and non-visual</t>
  </si>
  <si>
    <t>https://play.reelcrafter.com/media/uLBtSYXxScyTyH8ns0CmRg</t>
  </si>
  <si>
    <t>CEG5036_02_Belated-Revelation_-_Baptiste-Charvet.new.01_01-04.A1</t>
  </si>
  <si>
    <t>Non</t>
  </si>
  <si>
    <t>FREDERIC LEIBOVITZ EDITEUR</t>
  </si>
  <si>
    <t>BCGR_09_Arrivee_A_NARSAQ_v01</t>
  </si>
  <si>
    <t>https://play.reelcrafter.com/media/hNon2A5pTVixGZXP3wU4pA</t>
  </si>
  <si>
    <t>BCGR_15_Saisir-les-enjeux_v04_02LIGHT</t>
  </si>
  <si>
    <t>https://play.reelcrafter.com/media/vZVIxMkIQ76eu1YYTMtK0Q</t>
  </si>
  <si>
    <t>BCGR_17_Virgule_Nazi_v01</t>
  </si>
  <si>
    <t>https://play.reelcrafter.com/media/Iw24EsW5SLWkyutrouyxdA</t>
  </si>
  <si>
    <t>GRBC_08_La_souveraineté_v01</t>
  </si>
  <si>
    <t>https://play.reelcrafter.com/media/kHgFNCr9QqSPte9Obu06mA</t>
  </si>
  <si>
    <t>GRBC_22_Rue-des-archives_v01</t>
  </si>
  <si>
    <t>https://play.reelcrafter.com/media/URYrwDubT3qTTAwHJ7PSQw</t>
  </si>
  <si>
    <t>BCGR-21_Big-arrival_v02_04HyperLight</t>
  </si>
  <si>
    <t>https://play.reelcrafter.com/media/PIS_DsW5SvyKkbrLGwEFWQ</t>
  </si>
  <si>
    <t>BCGR_10_Protecting_the_world_v03</t>
  </si>
  <si>
    <t>https://play.reelcrafter.com/media/zdfff1sJTYuttmhWErQgFw</t>
  </si>
  <si>
    <t>BCGR_14_Les_routes_du_nord-v02</t>
  </si>
  <si>
    <t>https://play.reelcrafter.com/media/rvamc8AvR52j_umOMykmjA</t>
  </si>
  <si>
    <t>6 BCGR_11_les_nouvelles_routes_v01</t>
  </si>
  <si>
    <t>https://play.reelcrafter.com/media/DJpJoq65Q_-hrEtJuckXPA</t>
  </si>
  <si>
    <t>BCGR_20_Trump-welcoming-greenland-PAD_v01</t>
  </si>
  <si>
    <t>https://play.reelcrafter.com/media/eXxxIxNZT1mHWpsHtINV5g</t>
  </si>
  <si>
    <t>BCGR_18_Independance_March_v01</t>
  </si>
  <si>
    <t>https://play.reelcrafter.com/media/F76-MCp3Snq6pFmM3rj5hg</t>
  </si>
  <si>
    <t>8 BCGR_12_l-industrie-de-la-peche_v01</t>
  </si>
  <si>
    <t>https://play.reelcrafter.com/media/i9jQJ06aQI2VaYbh6Wm2_g</t>
  </si>
  <si>
    <t>BCGR_16_L-eldorado-des-minerais_v02</t>
  </si>
  <si>
    <t>https://play.reelcrafter.com/media/NHM6ahTKSeCV3ZCnSrqv3w</t>
  </si>
  <si>
    <t>GRBC03_GROENLAND - Theme-3_v01</t>
  </si>
  <si>
    <t>https://play.reelcrafter.com/media/DkCbudwrTE-ZsRKuKuocNA</t>
  </si>
  <si>
    <t>BCGR_09_Arrivee_A_NARSAQ_v03_02_ALTERNATE LONGUE</t>
  </si>
  <si>
    <t>https://play.reelcrafter.com/media/NvJHMJl_RiSNoIFhyXDK5g</t>
  </si>
  <si>
    <t>GRBC04_GROENLAND - Theme-4_v01_02 ALTERNATE SOFT</t>
  </si>
  <si>
    <t>https://play.reelcrafter.com/media/-0bSUN7pRruB-lK3Jvo6BQ</t>
  </si>
  <si>
    <t>GRBC02_GROENLAND - Theme-2_v01_04 ALTERNATE</t>
  </si>
  <si>
    <t>https://play.reelcrafter.com/media/sLb5xv0RSzaEWTV4iY33iQ</t>
  </si>
  <si>
    <t xml:space="preserve">GRBC02_GROENLAND - Theme-2_v01_03SUPERLIGHT </t>
  </si>
  <si>
    <t>https://play.reelcrafter.com/media/0snQJrW9R4-dUUJNVXzymw</t>
  </si>
  <si>
    <t>GRBC_GROENLAND - Theme-1_v01</t>
  </si>
  <si>
    <t>https://play.reelcrafter.com/media/WrIxcbjTS96TuGcgeQhvwA</t>
  </si>
  <si>
    <t>BCGR_09_Arrivee_A_NARSAQ_v04_02_ALTERNATE LONGUE</t>
  </si>
  <si>
    <t>CEG5036_06_Tracking-Down-the-Truth_-_Baptiste-Charvet.new.01_01-03.A1</t>
  </si>
  <si>
    <t>GRBC02_GROENLAND - Theme-3_v01_03 ALTERNATE</t>
  </si>
  <si>
    <t>https://play.reelcrafter.com/media/juF-UXOBQES7LNdMLBhf5g</t>
  </si>
  <si>
    <t>GRBC005_GROENLAND - Theme-5_v01_03 ALTERNATE</t>
  </si>
  <si>
    <t>https://play.reelcrafter.com/media/E4sW-kmDQ4O-JrUuzhkodQ</t>
  </si>
  <si>
    <t xml:space="preserve"> </t>
  </si>
  <si>
    <t>Type d'œuvre audiovisuelle</t>
  </si>
  <si>
    <t>Origine</t>
  </si>
  <si>
    <t>Société d'affiliation</t>
  </si>
  <si>
    <t>Utilisation de la séquence</t>
  </si>
  <si>
    <t>Film</t>
  </si>
  <si>
    <t>Musique originale</t>
  </si>
  <si>
    <t>Série</t>
  </si>
  <si>
    <t>Musique préexistante</t>
  </si>
  <si>
    <t>Non-Sociétaire</t>
  </si>
  <si>
    <t>ET = End Title Theme / Closing Title Theme</t>
  </si>
  <si>
    <t>Librairie musicale</t>
  </si>
  <si>
    <t>ACUM</t>
  </si>
  <si>
    <t>Concert</t>
  </si>
  <si>
    <t>Domaine Public</t>
  </si>
  <si>
    <t>AACIMH</t>
  </si>
  <si>
    <t>BV = Background Vocal</t>
  </si>
  <si>
    <t>Spectacle Humour</t>
  </si>
  <si>
    <t>AAS</t>
  </si>
  <si>
    <t>VI = Visual Instrumental / On camera instrumental performance</t>
  </si>
  <si>
    <t>ABRAMUS</t>
  </si>
  <si>
    <t>VV = Visual Vocal / On camera vocal performance</t>
  </si>
  <si>
    <t>Mode d'exploitation*</t>
  </si>
  <si>
    <t>Version de cue sheet</t>
  </si>
  <si>
    <t>ACAM</t>
  </si>
  <si>
    <t>Logo = Company Logo</t>
  </si>
  <si>
    <t>Cinéma</t>
  </si>
  <si>
    <t>Initiale</t>
  </si>
  <si>
    <t>ACCESS COPYRIGHT</t>
  </si>
  <si>
    <t>Révisée</t>
  </si>
  <si>
    <t>ACCS</t>
  </si>
  <si>
    <t xml:space="preserve">Qualité du déclarant </t>
  </si>
  <si>
    <t>VOD</t>
  </si>
  <si>
    <t>ACDAM</t>
  </si>
  <si>
    <t>Diffuseur</t>
  </si>
  <si>
    <t>Support Physique (DVD…)</t>
  </si>
  <si>
    <t>ACS</t>
  </si>
  <si>
    <t>Autre</t>
  </si>
  <si>
    <t>ADAGP</t>
  </si>
  <si>
    <t>Editeur/Editrice</t>
  </si>
  <si>
    <t>ADAVIS</t>
  </si>
  <si>
    <t>Gestionnaire éditorial</t>
  </si>
  <si>
    <t>Qualité de l'ayant droit *</t>
  </si>
  <si>
    <t>ADDAF</t>
  </si>
  <si>
    <t>Producteur/Productrice</t>
  </si>
  <si>
    <t>Auteur/Autrice</t>
  </si>
  <si>
    <t>AEI-GUATEMALA</t>
  </si>
  <si>
    <t>Superviseur/Superviseuse musical</t>
  </si>
  <si>
    <t>AEPI</t>
  </si>
  <si>
    <t>Distributeur/Distributrice</t>
  </si>
  <si>
    <t>Auteur-compositeur/Autrice-compositrice</t>
  </si>
  <si>
    <t>AGADU</t>
  </si>
  <si>
    <t>Adaptateur/Adaptatrice</t>
  </si>
  <si>
    <t>AKKA-LAA</t>
  </si>
  <si>
    <t>Arrangeur/Arrangeuse</t>
  </si>
  <si>
    <t>AKM</t>
  </si>
  <si>
    <t>Editeur original/Editrice originale</t>
  </si>
  <si>
    <t>ALBAUTOR</t>
  </si>
  <si>
    <t>ALCS</t>
  </si>
  <si>
    <t>Langue</t>
  </si>
  <si>
    <t>Pays et territoires</t>
  </si>
  <si>
    <t>AMAR</t>
  </si>
  <si>
    <t>AMCOS</t>
  </si>
  <si>
    <t>Anglais</t>
  </si>
  <si>
    <t>Afghanistan</t>
  </si>
  <si>
    <t>AMRA</t>
  </si>
  <si>
    <t>Espagnol</t>
  </si>
  <si>
    <t>Afrique</t>
  </si>
  <si>
    <t>AMUS</t>
  </si>
  <si>
    <t>Allemand</t>
  </si>
  <si>
    <t>Afrique Du Nord</t>
  </si>
  <si>
    <t>APA</t>
  </si>
  <si>
    <t>Italien</t>
  </si>
  <si>
    <t>Afrique Du Sud</t>
  </si>
  <si>
    <t>APDAYC</t>
  </si>
  <si>
    <t>Portugais</t>
  </si>
  <si>
    <t>Albanie</t>
  </si>
  <si>
    <t>APG-Japan</t>
  </si>
  <si>
    <t>Abkhazian</t>
  </si>
  <si>
    <t>Algerie</t>
  </si>
  <si>
    <t>APRA</t>
  </si>
  <si>
    <t>Afar</t>
  </si>
  <si>
    <t>Allemagne</t>
  </si>
  <si>
    <t>APSAV</t>
  </si>
  <si>
    <t>Afrikaans</t>
  </si>
  <si>
    <t>Amerique</t>
  </si>
  <si>
    <t>ARGENTORES</t>
  </si>
  <si>
    <t>Akan</t>
  </si>
  <si>
    <t>Amerique Centrale</t>
  </si>
  <si>
    <t>ARMAUTHOR NGO</t>
  </si>
  <si>
    <t>Albanais</t>
  </si>
  <si>
    <t>Amerique Du Nord</t>
  </si>
  <si>
    <t>ARS</t>
  </si>
  <si>
    <t>Amharic</t>
  </si>
  <si>
    <t>Amerique Du Sud</t>
  </si>
  <si>
    <t>ARTEGESTION</t>
  </si>
  <si>
    <t>Arabe</t>
  </si>
  <si>
    <t>Andorre</t>
  </si>
  <si>
    <t>ARTISJUS</t>
  </si>
  <si>
    <t>Aragonese</t>
  </si>
  <si>
    <t>Angola</t>
  </si>
  <si>
    <t>ASCAP</t>
  </si>
  <si>
    <t>Arménien</t>
  </si>
  <si>
    <t>Antigua &amp; Barbade</t>
  </si>
  <si>
    <t>AsDAC</t>
  </si>
  <si>
    <t>Assamese</t>
  </si>
  <si>
    <t>Antilles</t>
  </si>
  <si>
    <t>ASDACS</t>
  </si>
  <si>
    <t>Avaric</t>
  </si>
  <si>
    <t>ASSIM</t>
  </si>
  <si>
    <t>Avestan</t>
  </si>
  <si>
    <t>Arabie Saoudite</t>
  </si>
  <si>
    <t>ATHINA- SADA - S.A.D.A.</t>
  </si>
  <si>
    <t>Aymara</t>
  </si>
  <si>
    <t>Argentine</t>
  </si>
  <si>
    <t>ATN</t>
  </si>
  <si>
    <t>Azerbaijani</t>
  </si>
  <si>
    <t>Armenie</t>
  </si>
  <si>
    <t>AuPO CINEMA</t>
  </si>
  <si>
    <t>Bambara</t>
  </si>
  <si>
    <t>Asie</t>
  </si>
  <si>
    <t>AUSTRO-MECHANA (AUME)</t>
  </si>
  <si>
    <t>Bashkir</t>
  </si>
  <si>
    <t>Asie Du Sud Est</t>
  </si>
  <si>
    <t>AUTODIAHIRISI</t>
  </si>
  <si>
    <t>Basque</t>
  </si>
  <si>
    <t>Australasie</t>
  </si>
  <si>
    <t>AUTORARTE</t>
  </si>
  <si>
    <t>Belarusse</t>
  </si>
  <si>
    <t>Australie</t>
  </si>
  <si>
    <t>AUTVIS</t>
  </si>
  <si>
    <t>Bengali</t>
  </si>
  <si>
    <t>Autriche</t>
  </si>
  <si>
    <t>AWGACS</t>
  </si>
  <si>
    <t>Bihari languages</t>
  </si>
  <si>
    <t>Azerbaijan</t>
  </si>
  <si>
    <t>BBDA</t>
  </si>
  <si>
    <t>Bislama</t>
  </si>
  <si>
    <t>Bahamas</t>
  </si>
  <si>
    <t>BCDA</t>
  </si>
  <si>
    <t>Bosnian</t>
  </si>
  <si>
    <t>Bahrein</t>
  </si>
  <si>
    <t>BeAT</t>
  </si>
  <si>
    <t>Breton</t>
  </si>
  <si>
    <t>Balkans</t>
  </si>
  <si>
    <t>BGDA</t>
  </si>
  <si>
    <t>Bulgare</t>
  </si>
  <si>
    <t>Bangladesh</t>
  </si>
  <si>
    <t>BILD-KUNST</t>
  </si>
  <si>
    <t>Burmese</t>
  </si>
  <si>
    <t>Barbades</t>
  </si>
  <si>
    <t>BILDRECHT GmbH</t>
  </si>
  <si>
    <t>Catalan</t>
  </si>
  <si>
    <t>Belgique</t>
  </si>
  <si>
    <t>Bildupphovsrätt (Visual Copyright Society)</t>
  </si>
  <si>
    <t>Central Khmer</t>
  </si>
  <si>
    <t>Belize</t>
  </si>
  <si>
    <t>BMDA</t>
  </si>
  <si>
    <t>Chamorro</t>
  </si>
  <si>
    <t>Benin</t>
  </si>
  <si>
    <t>BMI</t>
  </si>
  <si>
    <t>Chechen</t>
  </si>
  <si>
    <t>Bielarussie</t>
  </si>
  <si>
    <t>BNDA</t>
  </si>
  <si>
    <t>Chinois</t>
  </si>
  <si>
    <t>Bhutan</t>
  </si>
  <si>
    <t>BONO</t>
  </si>
  <si>
    <t>Church Slavic</t>
  </si>
  <si>
    <t>Bolivie</t>
  </si>
  <si>
    <t>BSCAP</t>
  </si>
  <si>
    <t>Chuvash</t>
  </si>
  <si>
    <t>Bosnie-Herzegovine</t>
  </si>
  <si>
    <t>BSDA</t>
  </si>
  <si>
    <t>Cornish</t>
  </si>
  <si>
    <t>Botswana</t>
  </si>
  <si>
    <t>BUBEDRA</t>
  </si>
  <si>
    <t>Corse</t>
  </si>
  <si>
    <t>Bresil</t>
  </si>
  <si>
    <t>BUMA</t>
  </si>
  <si>
    <t>Cree</t>
  </si>
  <si>
    <t>Brunei</t>
  </si>
  <si>
    <t>BUMDA</t>
  </si>
  <si>
    <t>Croate</t>
  </si>
  <si>
    <t>Bulgarie</t>
  </si>
  <si>
    <t>BURIDA</t>
  </si>
  <si>
    <t>Tchèque</t>
  </si>
  <si>
    <t>Burkina Faso</t>
  </si>
  <si>
    <t>BUTODRA</t>
  </si>
  <si>
    <t>Danois</t>
  </si>
  <si>
    <t>Burma</t>
  </si>
  <si>
    <t>CA</t>
  </si>
  <si>
    <t>Dhivehi</t>
  </si>
  <si>
    <t>Burundi</t>
  </si>
  <si>
    <t>CARCC</t>
  </si>
  <si>
    <t>Néerlandais</t>
  </si>
  <si>
    <t>Cambodge</t>
  </si>
  <si>
    <t>CASH</t>
  </si>
  <si>
    <t>Dzongkha</t>
  </si>
  <si>
    <t>Cameroun</t>
  </si>
  <si>
    <t>CMC</t>
  </si>
  <si>
    <t>Esperanto</t>
  </si>
  <si>
    <t>Canada</t>
  </si>
  <si>
    <t>CMRRA</t>
  </si>
  <si>
    <t>Estonien</t>
  </si>
  <si>
    <t>Cap Vert</t>
  </si>
  <si>
    <t>COMPASS</t>
  </si>
  <si>
    <t>Ewe</t>
  </si>
  <si>
    <t>Chili</t>
  </si>
  <si>
    <t>COPY-DAN BILLEDER</t>
  </si>
  <si>
    <t>Faroese</t>
  </si>
  <si>
    <t>Chine</t>
  </si>
  <si>
    <t>COSCAP</t>
  </si>
  <si>
    <t>Fijian</t>
  </si>
  <si>
    <t>Colombie</t>
  </si>
  <si>
    <t>COSOMA</t>
  </si>
  <si>
    <t>Finnois</t>
  </si>
  <si>
    <t>Comorres</t>
  </si>
  <si>
    <t>COSON</t>
  </si>
  <si>
    <t>Fulah</t>
  </si>
  <si>
    <t>Congo</t>
  </si>
  <si>
    <t>COSOTA</t>
  </si>
  <si>
    <t>Galician</t>
  </si>
  <si>
    <t>Continent Americain</t>
  </si>
  <si>
    <t>COTT</t>
  </si>
  <si>
    <t>Ganda</t>
  </si>
  <si>
    <t>Coree Du Nord</t>
  </si>
  <si>
    <t>CPSN</t>
  </si>
  <si>
    <t>Georgien</t>
  </si>
  <si>
    <t>Coree Du Sud</t>
  </si>
  <si>
    <t>CREAIMAGEN</t>
  </si>
  <si>
    <t>Guarani</t>
  </si>
  <si>
    <t>Costa Rica</t>
  </si>
  <si>
    <t>CSCS</t>
  </si>
  <si>
    <t>Gujarati</t>
  </si>
  <si>
    <t>Cote D'Ivoire</t>
  </si>
  <si>
    <t>DAC</t>
  </si>
  <si>
    <t>Haitian</t>
  </si>
  <si>
    <t>Croatie</t>
  </si>
  <si>
    <t>DACS</t>
  </si>
  <si>
    <t>Hausa</t>
  </si>
  <si>
    <t>Cuba</t>
  </si>
  <si>
    <t>DALRO</t>
  </si>
  <si>
    <t>Hébreux</t>
  </si>
  <si>
    <t>Chypre</t>
  </si>
  <si>
    <t>DAMA</t>
  </si>
  <si>
    <t>Herero</t>
  </si>
  <si>
    <t>Danemark</t>
  </si>
  <si>
    <t>DASC</t>
  </si>
  <si>
    <t>Hindou</t>
  </si>
  <si>
    <t>Djibouti</t>
  </si>
  <si>
    <t>DGA</t>
  </si>
  <si>
    <t>Hiri Motu</t>
  </si>
  <si>
    <t>Dominique</t>
  </si>
  <si>
    <t>DHFR</t>
  </si>
  <si>
    <t>Hongrois</t>
  </si>
  <si>
    <t>Egypte</t>
  </si>
  <si>
    <t>DILIA</t>
  </si>
  <si>
    <t>Islandais</t>
  </si>
  <si>
    <t>Emirats Arabes Unis</t>
  </si>
  <si>
    <t>DIRECTORES</t>
  </si>
  <si>
    <t>Ido</t>
  </si>
  <si>
    <t>Equateur</t>
  </si>
  <si>
    <t>DIRECTORS UK</t>
  </si>
  <si>
    <t>Igbo</t>
  </si>
  <si>
    <t>Eritree</t>
  </si>
  <si>
    <t>DRCC</t>
  </si>
  <si>
    <t>Indonésien</t>
  </si>
  <si>
    <t>Espagne</t>
  </si>
  <si>
    <t>EAU</t>
  </si>
  <si>
    <t>Interlingua (International Auxiliary Language Association)</t>
  </si>
  <si>
    <t>Estonie</t>
  </si>
  <si>
    <t>ECCO</t>
  </si>
  <si>
    <t>Interlingue</t>
  </si>
  <si>
    <t>Etats Unis D'Amerique</t>
  </si>
  <si>
    <t>FILMAUTOR</t>
  </si>
  <si>
    <t>Inuktitut</t>
  </si>
  <si>
    <t>Ethiopie</t>
  </si>
  <si>
    <t>FILMJUS</t>
  </si>
  <si>
    <t>Inupiaq</t>
  </si>
  <si>
    <t>Europe</t>
  </si>
  <si>
    <t>FILSCAP</t>
  </si>
  <si>
    <t>Irlandais</t>
  </si>
  <si>
    <t>Europe Continentale</t>
  </si>
  <si>
    <t>GAI Uz</t>
  </si>
  <si>
    <t>Japonais</t>
  </si>
  <si>
    <t>Europe De L'Est</t>
  </si>
  <si>
    <t>GCA (former SSA)</t>
  </si>
  <si>
    <t>Javanais</t>
  </si>
  <si>
    <t>Federation De Russie</t>
  </si>
  <si>
    <t>GEMA</t>
  </si>
  <si>
    <t>Kalaallisut</t>
  </si>
  <si>
    <t>Fiji</t>
  </si>
  <si>
    <t>GESAC</t>
  </si>
  <si>
    <t>Kannada</t>
  </si>
  <si>
    <t>Finlande</t>
  </si>
  <si>
    <t>GESTOR</t>
  </si>
  <si>
    <t>Kanuri</t>
  </si>
  <si>
    <t>Gabon</t>
  </si>
  <si>
    <t>HDS-ZAMP</t>
  </si>
  <si>
    <t>Kashmiri</t>
  </si>
  <si>
    <t>Gambie</t>
  </si>
  <si>
    <t>HUNGART</t>
  </si>
  <si>
    <t>Kazakh</t>
  </si>
  <si>
    <t>Georgie</t>
  </si>
  <si>
    <t>IMRO</t>
  </si>
  <si>
    <t>Kikuyu</t>
  </si>
  <si>
    <t>Ghana</t>
  </si>
  <si>
    <t>IPRS</t>
  </si>
  <si>
    <t>Kinyarwanda</t>
  </si>
  <si>
    <t>Grece</t>
  </si>
  <si>
    <t>IVARO</t>
  </si>
  <si>
    <t>Kirghiz</t>
  </si>
  <si>
    <t>Grenade</t>
  </si>
  <si>
    <t>JACAP</t>
  </si>
  <si>
    <t>Komi</t>
  </si>
  <si>
    <t>Guatemala</t>
  </si>
  <si>
    <t>JASPAR</t>
  </si>
  <si>
    <t>Kongo</t>
  </si>
  <si>
    <t>Guinee</t>
  </si>
  <si>
    <t>JASRAC</t>
  </si>
  <si>
    <t>Coréen</t>
  </si>
  <si>
    <t>Guinee-Bissau</t>
  </si>
  <si>
    <t>KazAK</t>
  </si>
  <si>
    <t>Kuanyama</t>
  </si>
  <si>
    <t>Guinee Equatoriale</t>
  </si>
  <si>
    <t>KODA</t>
  </si>
  <si>
    <t>Kurde</t>
  </si>
  <si>
    <t>Guyane</t>
  </si>
  <si>
    <t>KOMCA</t>
  </si>
  <si>
    <t>Lao</t>
  </si>
  <si>
    <t>Haiti</t>
  </si>
  <si>
    <t>KOPIOSTO</t>
  </si>
  <si>
    <t>Latin</t>
  </si>
  <si>
    <t>Vatican</t>
  </si>
  <si>
    <t>KOSA</t>
  </si>
  <si>
    <t>Latvian</t>
  </si>
  <si>
    <t>Honduras</t>
  </si>
  <si>
    <t>KUVASTO</t>
  </si>
  <si>
    <t>Limburgan</t>
  </si>
  <si>
    <t>Hong Kong</t>
  </si>
  <si>
    <t>Kyrgyzpatent</t>
  </si>
  <si>
    <t>Lingala</t>
  </si>
  <si>
    <t>Hongrie</t>
  </si>
  <si>
    <t>LATGA-A</t>
  </si>
  <si>
    <t>Lithuanian</t>
  </si>
  <si>
    <t>Iles Britanniques</t>
  </si>
  <si>
    <t>LATINAUTOR</t>
  </si>
  <si>
    <t>Luba-Katanga</t>
  </si>
  <si>
    <t>Iles Marshall</t>
  </si>
  <si>
    <t>LIRA</t>
  </si>
  <si>
    <t>Luxembourgeois</t>
  </si>
  <si>
    <t>Iles Salomon</t>
  </si>
  <si>
    <t>LITA</t>
  </si>
  <si>
    <t>Macédonien</t>
  </si>
  <si>
    <t>Islande</t>
  </si>
  <si>
    <t>LITERAR-MECHANA</t>
  </si>
  <si>
    <t>Malagasy</t>
  </si>
  <si>
    <t>Inde</t>
  </si>
  <si>
    <t>MACA</t>
  </si>
  <si>
    <t>Malay (macrolanguage)</t>
  </si>
  <si>
    <t>Indonesie</t>
  </si>
  <si>
    <t>MACP</t>
  </si>
  <si>
    <t>Malayalam</t>
  </si>
  <si>
    <t>Iran</t>
  </si>
  <si>
    <t>MASA (MRMS)</t>
  </si>
  <si>
    <t>Maltais</t>
  </si>
  <si>
    <t>Iraq</t>
  </si>
  <si>
    <t>MCPS</t>
  </si>
  <si>
    <t>Manx</t>
  </si>
  <si>
    <t>Irlande</t>
  </si>
  <si>
    <t>MCSC</t>
  </si>
  <si>
    <t>Maori</t>
  </si>
  <si>
    <t>Israel</t>
  </si>
  <si>
    <t>MCSK</t>
  </si>
  <si>
    <t>Marathi</t>
  </si>
  <si>
    <t>Italie</t>
  </si>
  <si>
    <t>MCSN</t>
  </si>
  <si>
    <t>Marshallese</t>
  </si>
  <si>
    <t>Jamaique</t>
  </si>
  <si>
    <t>MCT</t>
  </si>
  <si>
    <t>Grec</t>
  </si>
  <si>
    <t>Japon</t>
  </si>
  <si>
    <t>MESAM</t>
  </si>
  <si>
    <t>Mongol</t>
  </si>
  <si>
    <t>Jordanie</t>
  </si>
  <si>
    <t>MOSCAP</t>
  </si>
  <si>
    <t>Nauru</t>
  </si>
  <si>
    <t>Kazakhstan</t>
  </si>
  <si>
    <t>MRCSN</t>
  </si>
  <si>
    <t>Navajo</t>
  </si>
  <si>
    <t>Kenya</t>
  </si>
  <si>
    <t>MSG</t>
  </si>
  <si>
    <t>Ndonga</t>
  </si>
  <si>
    <t>Kiribati</t>
  </si>
  <si>
    <t>MUSICAUTOR</t>
  </si>
  <si>
    <t>Népalais</t>
  </si>
  <si>
    <t>Koweit</t>
  </si>
  <si>
    <t>MÜST</t>
  </si>
  <si>
    <t>North Ndebele</t>
  </si>
  <si>
    <t>Kyrgyzstan</t>
  </si>
  <si>
    <t>NASCAM</t>
  </si>
  <si>
    <t>Northern Sami</t>
  </si>
  <si>
    <t>Laos</t>
  </si>
  <si>
    <t>NCB</t>
  </si>
  <si>
    <t>Novégien</t>
  </si>
  <si>
    <t>Lettonie</t>
  </si>
  <si>
    <t>NCIP</t>
  </si>
  <si>
    <t>Norwegian Bokmål</t>
  </si>
  <si>
    <t>Lesotho</t>
  </si>
  <si>
    <t>NICAUTOR</t>
  </si>
  <si>
    <t>Norwegian Nynorsk</t>
  </si>
  <si>
    <t>Liban</t>
  </si>
  <si>
    <t>OMDA</t>
  </si>
  <si>
    <t>Nyanja</t>
  </si>
  <si>
    <t>Liberia</t>
  </si>
  <si>
    <t>ONDA</t>
  </si>
  <si>
    <t>Occitan (post 1500)</t>
  </si>
  <si>
    <t>Libye</t>
  </si>
  <si>
    <t>OSA</t>
  </si>
  <si>
    <t>Ojibwa</t>
  </si>
  <si>
    <t>Liechtenstein</t>
  </si>
  <si>
    <t>OTPDA</t>
  </si>
  <si>
    <t>Oriya</t>
  </si>
  <si>
    <t>Lithuanie</t>
  </si>
  <si>
    <t>PAM CG</t>
  </si>
  <si>
    <t>Oromo</t>
  </si>
  <si>
    <t>Luxembourg</t>
  </si>
  <si>
    <t>PAPPRI</t>
  </si>
  <si>
    <t>Ossetian</t>
  </si>
  <si>
    <t>Macedoine</t>
  </si>
  <si>
    <t>PICTORIGHT</t>
  </si>
  <si>
    <t>Pali</t>
  </si>
  <si>
    <t>Madagascar</t>
  </si>
  <si>
    <t>PROLITTERIS</t>
  </si>
  <si>
    <t>Panjabi</t>
  </si>
  <si>
    <t>Malawi</t>
  </si>
  <si>
    <t>PRS</t>
  </si>
  <si>
    <t>Perse</t>
  </si>
  <si>
    <t>Malaysie</t>
  </si>
  <si>
    <t>RAO</t>
  </si>
  <si>
    <t>Polonais</t>
  </si>
  <si>
    <t>Maldives</t>
  </si>
  <si>
    <t>RSAU</t>
  </si>
  <si>
    <t>Pushto</t>
  </si>
  <si>
    <t>Mali</t>
  </si>
  <si>
    <t>RUR</t>
  </si>
  <si>
    <t>Quechua</t>
  </si>
  <si>
    <t>Malte</t>
  </si>
  <si>
    <t>SABAM</t>
  </si>
  <si>
    <t>Roumain</t>
  </si>
  <si>
    <t>Maroc</t>
  </si>
  <si>
    <t>SACD</t>
  </si>
  <si>
    <t>Romansh</t>
  </si>
  <si>
    <t>Mauritanie</t>
  </si>
  <si>
    <t>SACEMLUXEMBOURG</t>
  </si>
  <si>
    <t>Rundi</t>
  </si>
  <si>
    <t>Maurice</t>
  </si>
  <si>
    <t>SACENC</t>
  </si>
  <si>
    <t>Russe</t>
  </si>
  <si>
    <t>Mexique</t>
  </si>
  <si>
    <t>SACERAU</t>
  </si>
  <si>
    <t>Samoan</t>
  </si>
  <si>
    <t>Micronesie</t>
  </si>
  <si>
    <t>SACIM</t>
  </si>
  <si>
    <t>Sango</t>
  </si>
  <si>
    <t>Moldavie</t>
  </si>
  <si>
    <t>SACK</t>
  </si>
  <si>
    <t>Sanskrit</t>
  </si>
  <si>
    <t>Monaco</t>
  </si>
  <si>
    <t>SACM</t>
  </si>
  <si>
    <t>Sarde</t>
  </si>
  <si>
    <t>Monde</t>
  </si>
  <si>
    <t>SACS</t>
  </si>
  <si>
    <t>Ecossais</t>
  </si>
  <si>
    <t>Mongolie</t>
  </si>
  <si>
    <t>SACVEN</t>
  </si>
  <si>
    <t>Serbe</t>
  </si>
  <si>
    <t>Moyen Orient</t>
  </si>
  <si>
    <t>SADAIC</t>
  </si>
  <si>
    <t>Serbo-croate</t>
  </si>
  <si>
    <t>Mozambique</t>
  </si>
  <si>
    <t>SADEMBRA</t>
  </si>
  <si>
    <t>Shona</t>
  </si>
  <si>
    <t>Myanmar</t>
  </si>
  <si>
    <t>SADIA</t>
  </si>
  <si>
    <t>Sichuan Yi</t>
  </si>
  <si>
    <t>Namibie</t>
  </si>
  <si>
    <t>SAIF</t>
  </si>
  <si>
    <t>Sindhi</t>
  </si>
  <si>
    <t>SAMRO</t>
  </si>
  <si>
    <t>Sinhala</t>
  </si>
  <si>
    <t>Nepal</t>
  </si>
  <si>
    <t>SANASTO</t>
  </si>
  <si>
    <t>Slovaque</t>
  </si>
  <si>
    <t>Nouvelle Zelande</t>
  </si>
  <si>
    <t>SARTEC</t>
  </si>
  <si>
    <t>Slovène</t>
  </si>
  <si>
    <t>Nicaragua</t>
  </si>
  <si>
    <t>SASUR</t>
  </si>
  <si>
    <t>Somalien</t>
  </si>
  <si>
    <t>Niger</t>
  </si>
  <si>
    <t>SAVA</t>
  </si>
  <si>
    <t>South Ndebele</t>
  </si>
  <si>
    <t>Nigeria</t>
  </si>
  <si>
    <t>SAYCE</t>
  </si>
  <si>
    <t>Southern Sotho</t>
  </si>
  <si>
    <t>Norvege</t>
  </si>
  <si>
    <t>SAYCO</t>
  </si>
  <si>
    <t>Sundanese</t>
  </si>
  <si>
    <t>Oceanie</t>
  </si>
  <si>
    <t>SAZAS</t>
  </si>
  <si>
    <t>Swahili (macrolanguage)</t>
  </si>
  <si>
    <t>Oman</t>
  </si>
  <si>
    <t>SBACEM</t>
  </si>
  <si>
    <t>Swati</t>
  </si>
  <si>
    <t>Ouganda</t>
  </si>
  <si>
    <t>SCAM</t>
  </si>
  <si>
    <t>Suédois</t>
  </si>
  <si>
    <t>Ouzbekistan</t>
  </si>
  <si>
    <t>SCD</t>
  </si>
  <si>
    <t>Tagalog</t>
  </si>
  <si>
    <t>Pakistan</t>
  </si>
  <si>
    <t>SDADV</t>
  </si>
  <si>
    <t>Tahitien</t>
  </si>
  <si>
    <t>Palau</t>
  </si>
  <si>
    <t>SDCSI</t>
  </si>
  <si>
    <t>Tajik</t>
  </si>
  <si>
    <t>Panama</t>
  </si>
  <si>
    <t>SESAC Inc.</t>
  </si>
  <si>
    <t>Tamil</t>
  </si>
  <si>
    <t>Papouasie Nouvelle Guinee</t>
  </si>
  <si>
    <t>SESAM</t>
  </si>
  <si>
    <t>Tatar</t>
  </si>
  <si>
    <t>Paraguay</t>
  </si>
  <si>
    <t>SETEM</t>
  </si>
  <si>
    <t>Telugu</t>
  </si>
  <si>
    <t>Pays Baltiques</t>
  </si>
  <si>
    <t>SFP-ZAPA</t>
  </si>
  <si>
    <t>Thaïlandais</t>
  </si>
  <si>
    <t>Pays Bas</t>
  </si>
  <si>
    <t>SGACEDOM</t>
  </si>
  <si>
    <t>Tibétain</t>
  </si>
  <si>
    <t>Pays Nordiques</t>
  </si>
  <si>
    <t>SGAE</t>
  </si>
  <si>
    <t>Tigrinya</t>
  </si>
  <si>
    <t>Perou</t>
  </si>
  <si>
    <t>SGDL</t>
  </si>
  <si>
    <t>Tonga (Tonga Islands)</t>
  </si>
  <si>
    <t>Philippines</t>
  </si>
  <si>
    <t>SIAE</t>
  </si>
  <si>
    <t>Tsonga</t>
  </si>
  <si>
    <t>Pologne</t>
  </si>
  <si>
    <t>SICAM</t>
  </si>
  <si>
    <t>Tswana</t>
  </si>
  <si>
    <t>Polynesie Française</t>
  </si>
  <si>
    <t>SOBODAYCOM</t>
  </si>
  <si>
    <t>Turque</t>
  </si>
  <si>
    <t>Portugal</t>
  </si>
  <si>
    <t>SOCAN</t>
  </si>
  <si>
    <t>Turkmen</t>
  </si>
  <si>
    <t>Porto Rico</t>
  </si>
  <si>
    <t>SOCILADRA</t>
  </si>
  <si>
    <t>Twi</t>
  </si>
  <si>
    <t>Qatar</t>
  </si>
  <si>
    <t>SOCINPRO</t>
  </si>
  <si>
    <t>Uighur</t>
  </si>
  <si>
    <t>Republique D'Afrique Centrale</t>
  </si>
  <si>
    <t>SODRAC</t>
  </si>
  <si>
    <t>Ukrainien</t>
  </si>
  <si>
    <t>Republique Dominicaine</t>
  </si>
  <si>
    <t>SOFAM</t>
  </si>
  <si>
    <t>Urdu</t>
  </si>
  <si>
    <t>Republique Tcheque</t>
  </si>
  <si>
    <t>SOGEM</t>
  </si>
  <si>
    <t>Ouzbèque</t>
  </si>
  <si>
    <t>Roumanie</t>
  </si>
  <si>
    <t>SOKOJ</t>
  </si>
  <si>
    <t>Venda</t>
  </si>
  <si>
    <t>Royaume Uni</t>
  </si>
  <si>
    <t>SOMAAP</t>
  </si>
  <si>
    <t>Vietnamien</t>
  </si>
  <si>
    <t>Russie</t>
  </si>
  <si>
    <t>SOMAS</t>
  </si>
  <si>
    <t>Volapük</t>
  </si>
  <si>
    <t>Rwanda</t>
  </si>
  <si>
    <t>SOPE</t>
  </si>
  <si>
    <t>Wallon</t>
  </si>
  <si>
    <t>Sahara Occidental</t>
  </si>
  <si>
    <t>SOZA</t>
  </si>
  <si>
    <t>Gallois</t>
  </si>
  <si>
    <t>Saint Kitts And Nevis</t>
  </si>
  <si>
    <t>SPA</t>
  </si>
  <si>
    <t>Western Frisian</t>
  </si>
  <si>
    <t>Sainte Lucie</t>
  </si>
  <si>
    <t>SPAC</t>
  </si>
  <si>
    <t>Wolof</t>
  </si>
  <si>
    <t>Saint Vincent Et Les Iles Grenadines</t>
  </si>
  <si>
    <t>SPACQ</t>
  </si>
  <si>
    <t>Xhosa</t>
  </si>
  <si>
    <t>Salvador</t>
  </si>
  <si>
    <t>SQN</t>
  </si>
  <si>
    <t>Yiddish</t>
  </si>
  <si>
    <t>Samoa</t>
  </si>
  <si>
    <t>SSA</t>
  </si>
  <si>
    <t>Yoruba</t>
  </si>
  <si>
    <t>San Marin</t>
  </si>
  <si>
    <t>STEF</t>
  </si>
  <si>
    <t>Zhuang</t>
  </si>
  <si>
    <t>Sao Tome And Principe</t>
  </si>
  <si>
    <t>STEMRA</t>
  </si>
  <si>
    <t>Zulu</t>
  </si>
  <si>
    <t>Scandinavie</t>
  </si>
  <si>
    <t>STIM</t>
  </si>
  <si>
    <t>Senegal</t>
  </si>
  <si>
    <t>SUISA</t>
  </si>
  <si>
    <t>Serbie Et Montenegro</t>
  </si>
  <si>
    <t>SUISSIMAGE</t>
  </si>
  <si>
    <t>Seychelles</t>
  </si>
  <si>
    <t>TALI</t>
  </si>
  <si>
    <t>Sierra Leone</t>
  </si>
  <si>
    <t>TEOSTO</t>
  </si>
  <si>
    <t>Singapour</t>
  </si>
  <si>
    <t>The Author's Registry Inc.</t>
  </si>
  <si>
    <t>Slovaquie</t>
  </si>
  <si>
    <t>The Society of Authors (SOA)</t>
  </si>
  <si>
    <t>Slovenie</t>
  </si>
  <si>
    <t>TONO</t>
  </si>
  <si>
    <t>Somalie</t>
  </si>
  <si>
    <t>UACRR</t>
  </si>
  <si>
    <t>Sri Lanka</t>
  </si>
  <si>
    <t>UBC</t>
  </si>
  <si>
    <t>Soudan</t>
  </si>
  <si>
    <t>UCMR-ADA</t>
  </si>
  <si>
    <t>Suriname</t>
  </si>
  <si>
    <t>UFFICIO GIURIDICO</t>
  </si>
  <si>
    <t>Swaziland</t>
  </si>
  <si>
    <t xml:space="preserve">UFW </t>
  </si>
  <si>
    <t>Suede</t>
  </si>
  <si>
    <t>UNAC-SA</t>
  </si>
  <si>
    <t>Suisse</t>
  </si>
  <si>
    <t>UPRAVIS</t>
  </si>
  <si>
    <t>Syrie</t>
  </si>
  <si>
    <t>UPRS</t>
  </si>
  <si>
    <t>Taiwan</t>
  </si>
  <si>
    <t>VAGA</t>
  </si>
  <si>
    <t>Tajikistan</t>
  </si>
  <si>
    <t>VCPMC</t>
  </si>
  <si>
    <t>Tanzanie</t>
  </si>
  <si>
    <t>VDFS</t>
  </si>
  <si>
    <t>Tchad</t>
  </si>
  <si>
    <t>VEGAP</t>
  </si>
  <si>
    <t>Thailande</t>
  </si>
  <si>
    <t>VEVAM</t>
  </si>
  <si>
    <t>Timor-Leste</t>
  </si>
  <si>
    <t>VISCOPY</t>
  </si>
  <si>
    <t>Togo</t>
  </si>
  <si>
    <t>WAMI</t>
  </si>
  <si>
    <t>Tonga</t>
  </si>
  <si>
    <t>WGA</t>
  </si>
  <si>
    <t>Trinidad Et Tobago</t>
  </si>
  <si>
    <t>ZAIKS</t>
  </si>
  <si>
    <t>Tunisie</t>
  </si>
  <si>
    <t>ZAMCOPS</t>
  </si>
  <si>
    <t>Turquie</t>
  </si>
  <si>
    <t>ZAMP - Macédoine</t>
  </si>
  <si>
    <t>Turkmenistan</t>
  </si>
  <si>
    <t>ZAMP Association of Slovenia</t>
  </si>
  <si>
    <t>Tuvalu</t>
  </si>
  <si>
    <t>ZIMURA</t>
  </si>
  <si>
    <t>Uk</t>
  </si>
  <si>
    <t>Ukraine</t>
  </si>
  <si>
    <t>Uruguay</t>
  </si>
  <si>
    <t>Urss</t>
  </si>
  <si>
    <t>Usa</t>
  </si>
  <si>
    <t>Vanuatu</t>
  </si>
  <si>
    <t>Venezuela</t>
  </si>
  <si>
    <t>Vietnam</t>
  </si>
  <si>
    <t>Yemen</t>
  </si>
  <si>
    <t>Zaire</t>
  </si>
  <si>
    <t>Zambie</t>
  </si>
  <si>
    <t>Zimbabwe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</si>
</sst>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hh:mm:ss"/>
  </numFmts>
  <fonts count="24">
    <font>
      <sz val="10.0"/>
      <color theme="1"/>
      <name val="Verdana"/>
      <scheme val="minor"/>
    </font>
    <font>
      <b/>
      <sz val="14.0"/>
      <color theme="0"/>
      <name val="Arial"/>
    </font>
    <font>
      <sz val="10.0"/>
      <color theme="1"/>
      <name val="Arial"/>
    </font>
    <font>
      <sz val="10.0"/>
      <color theme="1"/>
      <name val="Verdana"/>
    </font>
    <font>
      <sz val="12.0"/>
      <color theme="0"/>
      <name val="Arial"/>
    </font>
    <font/>
    <font>
      <i/>
      <sz val="10.0"/>
      <color theme="1"/>
      <name val="Arial"/>
    </font>
    <font>
      <i/>
      <sz val="10.0"/>
      <color theme="1"/>
      <name val="Verdana"/>
    </font>
    <font>
      <b/>
      <sz val="11.0"/>
      <color theme="1"/>
      <name val="Arial"/>
    </font>
    <font>
      <sz val="11.0"/>
      <color theme="1"/>
      <name val="Arial"/>
    </font>
    <font>
      <i/>
      <sz val="9.0"/>
      <color theme="1"/>
      <name val="Arial"/>
    </font>
    <font>
      <b/>
      <sz val="10.0"/>
      <color theme="1"/>
      <name val="Arial"/>
    </font>
    <font>
      <b/>
      <sz val="10.0"/>
      <color theme="1"/>
      <name val="Verdana"/>
    </font>
    <font>
      <b/>
      <u/>
      <sz val="11.0"/>
      <color theme="1"/>
      <name val="Arial"/>
    </font>
    <font>
      <b/>
      <sz val="11.0"/>
      <color theme="0"/>
      <name val="Arial"/>
    </font>
    <font>
      <sz val="11.0"/>
      <color rgb="FFFFFFFF"/>
      <name val="Arial"/>
    </font>
    <font>
      <sz val="10.0"/>
      <color theme="0"/>
      <name val="Verdana"/>
    </font>
    <font>
      <sz val="10.0"/>
      <color rgb="FFFFFFFF"/>
      <name val="Verdana"/>
    </font>
    <font>
      <u/>
      <sz val="10.0"/>
      <color theme="0"/>
      <name val="Verdana"/>
    </font>
    <font>
      <b/>
      <sz val="12.0"/>
      <color theme="0"/>
      <name val="Arial"/>
    </font>
    <font>
      <b/>
      <sz val="10.0"/>
      <color theme="0"/>
      <name val="Arial"/>
    </font>
    <font>
      <b/>
      <sz val="9.0"/>
      <color theme="0"/>
      <name val="Arial"/>
    </font>
    <font>
      <sz val="9.0"/>
      <color theme="1"/>
      <name val="Arial"/>
    </font>
    <font>
      <u/>
      <sz val="9.0"/>
      <color theme="1"/>
      <name val="Arial"/>
    </font>
  </fonts>
  <fills count="9">
    <fill>
      <patternFill patternType="none"/>
    </fill>
    <fill>
      <patternFill patternType="lightGray"/>
    </fill>
    <fill>
      <patternFill patternType="solid">
        <fgColor rgb="FFB6A19B"/>
        <bgColor rgb="FFB6A19B"/>
      </patternFill>
    </fill>
    <fill>
      <patternFill patternType="solid">
        <fgColor rgb="FFD8D8D8"/>
        <bgColor rgb="FFD8D8D8"/>
      </patternFill>
    </fill>
    <fill>
      <patternFill patternType="solid">
        <fgColor rgb="FF722257"/>
        <bgColor rgb="FF722257"/>
      </patternFill>
    </fill>
    <fill>
      <patternFill patternType="solid">
        <fgColor rgb="FFBC204B"/>
        <bgColor rgb="FFBC204B"/>
      </patternFill>
    </fill>
    <fill>
      <patternFill patternType="solid">
        <fgColor rgb="FFE35205"/>
        <bgColor rgb="FFE35205"/>
      </patternFill>
    </fill>
    <fill>
      <patternFill patternType="solid">
        <fgColor rgb="FFF17080"/>
        <bgColor rgb="FFF17080"/>
      </patternFill>
    </fill>
    <fill>
      <patternFill patternType="solid">
        <fgColor rgb="FFDEEAF6"/>
        <bgColor rgb="FFDEEAF6"/>
      </patternFill>
    </fill>
  </fills>
  <borders count="70">
    <border/>
    <border>
      <left/>
      <top/>
      <bottom/>
    </border>
    <border>
      <top/>
      <bottom/>
    </border>
    <border>
      <right/>
      <top/>
      <bottom/>
    </border>
    <border>
      <left/>
      <right/>
      <top/>
      <bottom/>
    </border>
    <border>
      <left/>
      <right/>
      <top/>
      <bottom style="thin">
        <color theme="0"/>
      </bottom>
    </border>
    <border>
      <bottom style="thin">
        <color theme="0"/>
      </bottom>
    </border>
    <border>
      <left/>
      <right/>
      <top style="thin">
        <color theme="0"/>
      </top>
      <bottom style="thin">
        <color theme="0"/>
      </bottom>
    </border>
    <border>
      <left style="thin">
        <color theme="0"/>
      </left>
      <top style="thin">
        <color theme="0"/>
      </top>
    </border>
    <border>
      <top style="thin">
        <color theme="0"/>
      </top>
    </border>
    <border>
      <right style="thin">
        <color theme="0"/>
      </right>
      <top style="thin">
        <color theme="0"/>
      </top>
    </border>
    <border>
      <left style="thin">
        <color theme="0"/>
      </left>
      <bottom/>
    </border>
    <border>
      <bottom/>
    </border>
    <border>
      <right style="thin">
        <color theme="0"/>
      </right>
      <bottom/>
    </border>
    <border>
      <left style="thin">
        <color theme="0"/>
      </left>
      <right/>
      <top style="thin">
        <color theme="0"/>
      </top>
      <bottom style="thin">
        <color theme="0"/>
      </bottom>
    </border>
    <border>
      <left style="thin">
        <color theme="0"/>
      </left>
      <top style="thin">
        <color theme="0"/>
      </top>
      <bottom style="thin">
        <color rgb="FF000000"/>
      </bottom>
    </border>
    <border>
      <right style="thin">
        <color theme="0"/>
      </right>
      <top style="thin">
        <color theme="0"/>
      </top>
      <bottom style="thin">
        <color rgb="FF000000"/>
      </bottom>
    </border>
    <border>
      <left style="thin">
        <color theme="0"/>
      </left>
      <right style="thin">
        <color theme="0"/>
      </right>
      <top style="thin">
        <color theme="0"/>
      </top>
      <bottom style="thin">
        <color rgb="FF000000"/>
      </bottom>
    </border>
    <border>
      <left style="thin">
        <color theme="0"/>
      </left>
      <right style="thin">
        <color theme="0"/>
      </right>
      <top style="thin">
        <color theme="0"/>
      </top>
      <bottom style="thin">
        <color theme="0"/>
      </bottom>
    </border>
    <border>
      <left style="thin">
        <color theme="0"/>
      </left>
      <right style="thin">
        <color rgb="FFF2F2F2"/>
      </right>
      <top style="thin">
        <color theme="0"/>
      </top>
    </border>
    <border>
      <right style="thin">
        <color rgb="FFF2F2F2"/>
      </right>
    </border>
    <border>
      <left style="thin">
        <color rgb="FFF2F2F2"/>
      </left>
      <right style="thin">
        <color rgb="FFF2F2F2"/>
      </right>
      <top/>
    </border>
    <border>
      <left style="thin">
        <color rgb="FFF2F2F2"/>
      </left>
      <right style="thin">
        <color rgb="FFF2F2F2"/>
      </right>
    </border>
    <border>
      <left style="thin">
        <color rgb="FFF2F2F2"/>
      </left>
    </border>
    <border>
      <left style="thin">
        <color rgb="FFF2F2F2"/>
      </left>
      <right style="thin">
        <color rgb="FFF2F2F2"/>
      </right>
      <top style="thin">
        <color rgb="FF000000"/>
      </top>
    </border>
    <border>
      <right style="thin">
        <color rgb="FF000000"/>
      </right>
    </border>
    <border>
      <right style="thin">
        <color rgb="FFF2F2F2"/>
      </right>
      <bottom style="thin">
        <color rgb="FFD8D8D8"/>
      </bottom>
    </border>
    <border>
      <left style="thin">
        <color rgb="FFF2F2F2"/>
      </left>
      <right style="thin">
        <color rgb="FFF2F2F2"/>
      </right>
      <bottom style="thin">
        <color rgb="FFD8D8D8"/>
      </bottom>
    </border>
    <border>
      <left style="thin">
        <color rgb="FFF2F2F2"/>
      </left>
      <right style="thin">
        <color rgb="FFF2F2F2"/>
      </right>
      <top style="thin">
        <color rgb="FF000000"/>
      </top>
      <bottom style="thin">
        <color rgb="FFF2F2F2"/>
      </bottom>
    </border>
    <border>
      <left style="thin">
        <color rgb="FFF2F2F2"/>
      </left>
      <right style="thin">
        <color rgb="FFF2F2F2"/>
      </right>
      <top/>
      <bottom/>
    </border>
    <border>
      <left style="thin">
        <color rgb="FF000000"/>
      </left>
    </border>
    <border>
      <left style="thin">
        <color rgb="FF000000"/>
      </left>
      <right style="thin">
        <color rgb="FF000000"/>
      </right>
      <top/>
    </border>
    <border>
      <left style="thin">
        <color rgb="FF000000"/>
      </left>
      <right style="thin">
        <color rgb="FF000000"/>
      </right>
    </border>
    <border>
      <left style="thin">
        <color theme="0"/>
      </left>
      <right style="thin">
        <color rgb="FFF2F2F2"/>
      </right>
    </border>
    <border>
      <right style="thin">
        <color rgb="FFF2F2F2"/>
      </right>
      <top style="thin">
        <color rgb="FFD8D8D8"/>
      </top>
      <bottom style="thin">
        <color rgb="FFD8D8D8"/>
      </bottom>
    </border>
    <border>
      <left style="thin">
        <color rgb="FFF2F2F2"/>
      </left>
      <right style="thin">
        <color rgb="FFF2F2F2"/>
      </right>
      <top style="thin">
        <color rgb="FFD8D8D8"/>
      </top>
      <bottom style="thin">
        <color rgb="FFD8D8D8"/>
      </bottom>
    </border>
    <border>
      <left style="thin">
        <color rgb="FFF2F2F2"/>
      </left>
      <right style="thin">
        <color rgb="FFF2F2F2"/>
      </right>
      <top style="thin">
        <color rgb="FFF2F2F2"/>
      </top>
      <bottom style="thin">
        <color rgb="FFF2F2F2"/>
      </bottom>
    </border>
    <border>
      <left style="thin">
        <color rgb="FFF2F2F2"/>
      </left>
      <bottom style="thin">
        <color rgb="FFD8D8D8"/>
      </bottom>
    </border>
    <border>
      <left style="thin">
        <color rgb="FFF2F2F2"/>
      </left>
      <right style="thin">
        <color rgb="FF000000"/>
      </right>
      <top style="thin">
        <color rgb="FFF2F2F2"/>
      </top>
      <bottom style="thin">
        <color rgb="FFF2F2F2"/>
      </bottom>
    </border>
    <border>
      <left style="thin">
        <color theme="0"/>
      </left>
      <right style="thin">
        <color rgb="FFF2F2F2"/>
      </right>
      <bottom style="thin">
        <color theme="0"/>
      </bottom>
    </border>
    <border>
      <bottom style="thin">
        <color rgb="FF000000"/>
      </bottom>
    </border>
    <border>
      <right style="thin">
        <color rgb="FFF2F2F2"/>
      </right>
      <bottom style="thin">
        <color rgb="FF000000"/>
      </bottom>
    </border>
    <border>
      <left style="thin">
        <color rgb="FFF2F2F2"/>
      </left>
      <right style="thin">
        <color rgb="FFF2F2F2"/>
      </right>
      <bottom/>
    </border>
    <border>
      <left style="thin">
        <color rgb="FFF2F2F2"/>
      </left>
      <right style="thin">
        <color rgb="FFF2F2F2"/>
      </right>
      <bottom style="thin">
        <color rgb="FF000000"/>
      </bottom>
    </border>
    <border>
      <left style="thin">
        <color rgb="FFF2F2F2"/>
      </left>
      <bottom style="thin">
        <color rgb="FF000000"/>
      </bottom>
    </border>
    <border>
      <right style="thin">
        <color rgb="FF000000"/>
      </right>
      <bottom style="thin">
        <color rgb="FF000000"/>
      </bottom>
    </border>
    <border>
      <right style="thin">
        <color rgb="FFF2F2F2"/>
      </right>
      <top style="thin">
        <color rgb="FFD8D8D8"/>
      </top>
      <bottom style="thin">
        <color rgb="FF000000"/>
      </bottom>
    </border>
    <border>
      <left style="thin">
        <color rgb="FFF2F2F2"/>
      </left>
      <right style="thin">
        <color rgb="FFF2F2F2"/>
      </right>
      <top style="thin">
        <color rgb="FFD8D8D8"/>
      </top>
      <bottom style="thin">
        <color rgb="FF000000"/>
      </bottom>
    </border>
    <border>
      <left style="thin">
        <color rgb="FFF2F2F2"/>
      </left>
      <right style="thin">
        <color rgb="FF000000"/>
      </right>
      <top/>
      <bottom style="thin">
        <color rgb="FFD8D8D8"/>
      </bottom>
    </border>
    <border>
      <left style="thin">
        <color rgb="FF000000"/>
      </left>
      <bottom style="thin">
        <color rgb="FF000000"/>
      </bottom>
    </border>
    <border>
      <left style="thin">
        <color rgb="FF000000"/>
      </left>
      <right style="thin">
        <color rgb="FF000000"/>
      </right>
      <bottom style="thin">
        <color rgb="FF000000"/>
      </bottom>
    </border>
    <border>
      <left style="thin">
        <color rgb="FFF2F2F2"/>
      </left>
      <top style="thin">
        <color rgb="FF000000"/>
      </top>
    </border>
    <border>
      <left style="thin">
        <color rgb="FFF2F2F2"/>
      </left>
      <right style="thin">
        <color rgb="FF000000"/>
      </right>
      <top style="thin">
        <color rgb="FF000000"/>
      </top>
    </border>
    <border>
      <left style="thin">
        <color rgb="FF000000"/>
      </left>
      <right style="thin">
        <color rgb="FF000000"/>
      </right>
      <top style="thin">
        <color rgb="FF000000"/>
      </top>
    </border>
    <border>
      <left style="thin">
        <color rgb="FFF2F2F2"/>
      </left>
      <right style="thin">
        <color rgb="FF000000"/>
      </right>
    </border>
    <border>
      <left style="thin">
        <color rgb="FFF2F2F2"/>
      </left>
      <right style="thin">
        <color rgb="FF000000"/>
      </right>
      <bottom style="thin">
        <color rgb="FF000000"/>
      </bottom>
    </border>
    <border>
      <left style="thin">
        <color theme="0"/>
      </left>
      <right/>
      <top style="thin">
        <color theme="0"/>
      </top>
    </border>
    <border>
      <right style="thin">
        <color rgb="FFF2F2F2"/>
      </right>
      <top style="thin">
        <color rgb="FF000000"/>
      </top>
    </border>
    <border>
      <left style="thin">
        <color theme="0"/>
      </left>
      <right/>
    </border>
    <border>
      <left style="thin">
        <color theme="0"/>
      </left>
      <right/>
      <bottom style="thin">
        <color theme="0"/>
      </bottom>
    </border>
    <border>
      <right style="thin">
        <color rgb="FF000000"/>
      </right>
      <top style="thin">
        <color rgb="FF000000"/>
      </top>
    </border>
    <border>
      <top style="thin">
        <color rgb="FF000000"/>
      </top>
    </border>
    <border>
      <left style="thin">
        <color rgb="FFF2F2F2"/>
      </left>
      <right/>
      <top style="thin">
        <color rgb="FF000000"/>
      </top>
      <bottom/>
    </border>
    <border>
      <left style="thin">
        <color rgb="FFF2F2F2"/>
      </left>
      <right style="thin">
        <color rgb="FF000000"/>
      </right>
      <top style="thin">
        <color rgb="FF000000"/>
      </top>
      <bottom style="thin">
        <color rgb="FFF2F2F2"/>
      </bottom>
    </border>
    <border>
      <left style="thin">
        <color rgb="FFF2F2F2"/>
      </left>
      <top style="thin">
        <color rgb="FFD8D8D8"/>
      </top>
      <bottom style="thin">
        <color rgb="FFD8D8D8"/>
      </bottom>
    </border>
    <border>
      <left style="thin">
        <color rgb="FFF2F2F2"/>
      </left>
      <right style="thin">
        <color rgb="FF000000"/>
      </right>
      <top style="thin">
        <color rgb="FFF2F2F2"/>
      </top>
      <bottom style="thin">
        <color rgb="FF000000"/>
      </bottom>
    </border>
    <border>
      <left style="thin">
        <color rgb="FFF2F2F2"/>
      </left>
      <right style="thin">
        <color rgb="FFF2F2F2"/>
      </right>
      <top style="thin">
        <color rgb="FF000000"/>
      </top>
      <bottom/>
    </border>
    <border>
      <left style="thin">
        <color rgb="FFF2F2F2"/>
      </left>
      <right style="thin">
        <color rgb="FFF2F2F2"/>
      </right>
      <top/>
      <bottom style="thin">
        <color rgb="FFD8D8D8"/>
      </bottom>
    </border>
    <border>
      <left style="thin">
        <color rgb="FFF2F2F2"/>
      </left>
      <right style="thin">
        <color rgb="FF000000"/>
      </right>
      <top style="thin">
        <color rgb="FFF2F2F2"/>
      </top>
      <bottom/>
    </border>
    <border>
      <left style="thin">
        <color rgb="FFF2F2F2"/>
      </left>
      <right/>
      <top/>
      <bottom style="thin">
        <color rgb="FF000000"/>
      </bottom>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0" fillId="0" fontId="3" numFmtId="0" xfId="0" applyFont="1"/>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4" fillId="3" fontId="2" numFmtId="0" xfId="0" applyBorder="1" applyFill="1" applyFont="1"/>
    <xf borderId="4" fillId="3" fontId="3" numFmtId="0" xfId="0" applyBorder="1" applyFont="1"/>
    <xf borderId="4" fillId="3" fontId="6" numFmtId="0" xfId="0" applyBorder="1" applyFont="1"/>
    <xf borderId="4" fillId="3" fontId="7" numFmtId="0" xfId="0" applyBorder="1" applyFont="1"/>
    <xf borderId="4" fillId="3" fontId="2" numFmtId="0" xfId="0" applyAlignment="1" applyBorder="1" applyFont="1">
      <alignment horizontal="center"/>
    </xf>
    <xf borderId="0" fillId="0" fontId="6" numFmtId="0" xfId="0" applyFont="1"/>
    <xf borderId="0" fillId="0" fontId="2" numFmtId="0" xfId="0" applyAlignment="1" applyFont="1">
      <alignment horizontal="center"/>
    </xf>
    <xf borderId="0" fillId="0" fontId="8" numFmtId="0" xfId="0" applyAlignment="1" applyFont="1">
      <alignment horizontal="right"/>
    </xf>
    <xf borderId="4" fillId="3" fontId="9" numFmtId="0" xfId="0" applyAlignment="1" applyBorder="1" applyFont="1">
      <alignment readingOrder="0" vertical="center"/>
    </xf>
    <xf borderId="0" fillId="0" fontId="10" numFmtId="0" xfId="0" applyFont="1"/>
    <xf borderId="0" fillId="0" fontId="11" numFmtId="0" xfId="0" applyAlignment="1" applyFont="1">
      <alignment vertical="center"/>
    </xf>
    <xf borderId="0" fillId="0" fontId="3" numFmtId="0" xfId="0" applyAlignment="1" applyFont="1">
      <alignment vertical="center"/>
    </xf>
    <xf borderId="5" fillId="3" fontId="9" numFmtId="0" xfId="0" applyAlignment="1" applyBorder="1" applyFont="1">
      <alignment readingOrder="0" vertical="center"/>
    </xf>
    <xf borderId="0" fillId="0" fontId="9" numFmtId="0" xfId="0" applyAlignment="1" applyFont="1">
      <alignment vertical="center"/>
    </xf>
    <xf borderId="0" fillId="0" fontId="9" numFmtId="0" xfId="0" applyAlignment="1" applyFont="1">
      <alignment horizontal="center" vertical="center"/>
    </xf>
    <xf borderId="4" fillId="3" fontId="9" numFmtId="1" xfId="0" applyAlignment="1" applyBorder="1" applyFont="1" applyNumberFormat="1">
      <alignment horizontal="left" readingOrder="0" vertical="center"/>
    </xf>
    <xf borderId="0" fillId="0" fontId="12" numFmtId="0" xfId="0" applyAlignment="1" applyFont="1">
      <alignment horizontal="right"/>
    </xf>
    <xf borderId="4" fillId="3" fontId="2" numFmtId="0" xfId="0" applyAlignment="1" applyBorder="1" applyFont="1">
      <alignment horizontal="left" readingOrder="0" vertical="center"/>
    </xf>
    <xf borderId="0" fillId="0" fontId="9" numFmtId="0" xfId="0" applyAlignment="1" applyFont="1">
      <alignment horizontal="left"/>
    </xf>
    <xf borderId="4" fillId="3" fontId="9" numFmtId="0" xfId="0" applyAlignment="1" applyBorder="1" applyFont="1">
      <alignment vertical="center"/>
    </xf>
    <xf borderId="0" fillId="0" fontId="9" numFmtId="0" xfId="0" applyFont="1"/>
    <xf borderId="0" fillId="0" fontId="8" numFmtId="0" xfId="0" applyFont="1"/>
    <xf borderId="6" fillId="0" fontId="9" numFmtId="0" xfId="0" applyBorder="1" applyFont="1"/>
    <xf borderId="0" fillId="0" fontId="8" numFmtId="0" xfId="0" applyAlignment="1" applyFont="1">
      <alignment horizontal="left"/>
    </xf>
    <xf borderId="5" fillId="3" fontId="9" numFmtId="164" xfId="0" applyAlignment="1" applyBorder="1" applyFont="1" applyNumberFormat="1">
      <alignment horizontal="left" vertical="center"/>
    </xf>
    <xf borderId="5" fillId="3" fontId="9" numFmtId="0" xfId="0" applyAlignment="1" applyBorder="1" applyFont="1">
      <alignment horizontal="center" readingOrder="0" vertical="center"/>
    </xf>
    <xf borderId="6" fillId="0" fontId="3" numFmtId="0" xfId="0" applyBorder="1" applyFont="1"/>
    <xf borderId="4" fillId="3" fontId="9" numFmtId="0" xfId="0" applyAlignment="1" applyBorder="1" applyFont="1">
      <alignment horizontal="left" readingOrder="0" vertical="center"/>
    </xf>
    <xf borderId="0" fillId="0" fontId="8" numFmtId="0" xfId="0" applyAlignment="1" applyFont="1">
      <alignment horizontal="center"/>
    </xf>
    <xf borderId="4" fillId="3" fontId="13" numFmtId="0" xfId="0" applyAlignment="1" applyBorder="1" applyFont="1">
      <alignment horizontal="left" readingOrder="0" vertical="center"/>
    </xf>
    <xf borderId="5" fillId="3" fontId="9" numFmtId="0" xfId="0" applyAlignment="1" applyBorder="1" applyFont="1">
      <alignment horizontal="left" readingOrder="0" vertical="center"/>
    </xf>
    <xf borderId="0" fillId="0" fontId="8" numFmtId="0" xfId="0" applyAlignment="1" applyFont="1">
      <alignment shrinkToFit="0" wrapText="1"/>
    </xf>
    <xf borderId="0" fillId="0" fontId="8" numFmtId="0" xfId="0" applyAlignment="1" applyFont="1">
      <alignment horizontal="right" vertical="center"/>
    </xf>
    <xf borderId="0" fillId="0" fontId="6" numFmtId="0" xfId="0" applyAlignment="1" applyFont="1">
      <alignment horizontal="right"/>
    </xf>
    <xf borderId="7" fillId="3" fontId="9" numFmtId="0" xfId="0" applyAlignment="1" applyBorder="1" applyFont="1">
      <alignment readingOrder="0" vertical="center"/>
    </xf>
    <xf borderId="0" fillId="0" fontId="9" numFmtId="0" xfId="0" applyAlignment="1" applyFont="1">
      <alignment horizontal="right"/>
    </xf>
    <xf borderId="5" fillId="3" fontId="3" numFmtId="165" xfId="0" applyAlignment="1" applyBorder="1" applyFont="1" applyNumberFormat="1">
      <alignment horizontal="left" readingOrder="0" vertical="center"/>
    </xf>
    <xf borderId="0" fillId="0" fontId="9" numFmtId="21" xfId="0" applyAlignment="1" applyFont="1" applyNumberFormat="1">
      <alignment vertical="top"/>
    </xf>
    <xf borderId="0" fillId="0" fontId="8" numFmtId="0" xfId="0" applyAlignment="1" applyFont="1">
      <alignment horizontal="right" shrinkToFit="0" vertical="center" wrapText="1"/>
    </xf>
    <xf borderId="5" fillId="3" fontId="9" numFmtId="0" xfId="0" applyAlignment="1" applyBorder="1" applyFont="1">
      <alignment vertical="center"/>
    </xf>
    <xf borderId="0" fillId="0" fontId="2" numFmtId="0" xfId="0" applyAlignment="1" applyFont="1">
      <alignment horizontal="right" vertical="center"/>
    </xf>
    <xf borderId="7" fillId="3" fontId="9" numFmtId="21" xfId="0" applyAlignment="1" applyBorder="1" applyFont="1" applyNumberFormat="1">
      <alignment horizontal="left" vertical="center"/>
    </xf>
    <xf borderId="0" fillId="0" fontId="2" numFmtId="2" xfId="0" applyAlignment="1" applyFont="1" applyNumberFormat="1">
      <alignment horizontal="right" vertical="center"/>
    </xf>
    <xf borderId="4" fillId="2" fontId="14" numFmtId="0" xfId="0" applyAlignment="1" applyBorder="1" applyFont="1">
      <alignment horizontal="right"/>
    </xf>
    <xf borderId="5" fillId="2" fontId="15" numFmtId="0" xfId="0" applyAlignment="1" applyBorder="1" applyFont="1">
      <alignment horizontal="left" readingOrder="0"/>
    </xf>
    <xf borderId="5" fillId="2" fontId="16" numFmtId="0" xfId="0" applyBorder="1" applyFont="1"/>
    <xf borderId="7" fillId="2" fontId="15" numFmtId="0" xfId="0" applyAlignment="1" applyBorder="1" applyFont="1">
      <alignment horizontal="left" readingOrder="0"/>
    </xf>
    <xf borderId="7" fillId="2" fontId="16" numFmtId="0" xfId="0" applyBorder="1" applyFont="1"/>
    <xf borderId="0" fillId="0" fontId="10" numFmtId="0" xfId="0" applyAlignment="1" applyFont="1">
      <alignment horizontal="left"/>
    </xf>
    <xf borderId="7" fillId="3" fontId="9" numFmtId="0" xfId="0" applyAlignment="1" applyBorder="1" applyFont="1">
      <alignment vertical="center"/>
    </xf>
    <xf borderId="7" fillId="3" fontId="9" numFmtId="0" xfId="0" applyAlignment="1" applyBorder="1" applyFont="1">
      <alignment shrinkToFit="0" vertical="center" wrapText="1"/>
    </xf>
    <xf borderId="0" fillId="0" fontId="9" numFmtId="0" xfId="0" applyAlignment="1" applyFont="1">
      <alignment shrinkToFit="0" vertical="top" wrapText="1"/>
    </xf>
    <xf borderId="1" fillId="2" fontId="17" numFmtId="0" xfId="0" applyAlignment="1" applyBorder="1" applyFont="1">
      <alignment horizontal="left" readingOrder="0"/>
    </xf>
    <xf borderId="4" fillId="3" fontId="9" numFmtId="0" xfId="0" applyAlignment="1" applyBorder="1" applyFont="1">
      <alignment shrinkToFit="0" vertical="center" wrapText="1"/>
    </xf>
    <xf borderId="0" fillId="0" fontId="9" numFmtId="0" xfId="0" applyAlignment="1" applyFont="1">
      <alignment horizontal="left" shrinkToFit="0" vertical="top" wrapText="1"/>
    </xf>
    <xf borderId="0" fillId="0" fontId="14" numFmtId="0" xfId="0" applyAlignment="1" applyFont="1">
      <alignment horizontal="right"/>
    </xf>
    <xf borderId="0" fillId="0" fontId="18" numFmtId="0" xfId="0" applyAlignment="1" applyFont="1">
      <alignment horizontal="left"/>
    </xf>
    <xf borderId="0" fillId="0" fontId="16" numFmtId="0" xfId="0" applyFont="1"/>
    <xf borderId="0" fillId="0" fontId="9" numFmtId="21" xfId="0" applyAlignment="1" applyFont="1" applyNumberFormat="1">
      <alignment horizontal="center" vertical="top"/>
    </xf>
    <xf borderId="0" fillId="0" fontId="9" numFmtId="0" xfId="0" applyAlignment="1" applyFont="1">
      <alignment horizontal="center"/>
    </xf>
    <xf borderId="8" fillId="4" fontId="19" numFmtId="0" xfId="0" applyAlignment="1" applyBorder="1" applyFill="1" applyFont="1">
      <alignment horizontal="center" vertical="center"/>
    </xf>
    <xf borderId="9" fillId="0" fontId="5" numFmtId="0" xfId="0" applyBorder="1" applyFont="1"/>
    <xf borderId="10" fillId="0" fontId="5" numFmtId="0" xfId="0" applyBorder="1" applyFont="1"/>
    <xf borderId="8" fillId="5" fontId="19" numFmtId="0" xfId="0" applyAlignment="1" applyBorder="1" applyFill="1" applyFont="1">
      <alignment horizontal="center" vertical="center"/>
    </xf>
    <xf borderId="11" fillId="0" fontId="5" numFmtId="0" xfId="0" applyBorder="1" applyFont="1"/>
    <xf borderId="12" fillId="0" fontId="5" numFmtId="0" xfId="0" applyBorder="1" applyFont="1"/>
    <xf borderId="13" fillId="0" fontId="5" numFmtId="0" xfId="0" applyBorder="1" applyFont="1"/>
    <xf borderId="14" fillId="2" fontId="20" numFmtId="0" xfId="0" applyAlignment="1" applyBorder="1" applyFont="1">
      <alignment horizontal="center" vertical="center"/>
    </xf>
    <xf borderId="15" fillId="4" fontId="20" numFmtId="0" xfId="0" applyAlignment="1" applyBorder="1" applyFont="1">
      <alignment horizontal="center" shrinkToFit="0" vertical="center" wrapText="1"/>
    </xf>
    <xf borderId="16" fillId="0" fontId="5" numFmtId="0" xfId="0" applyBorder="1" applyFont="1"/>
    <xf borderId="17" fillId="4" fontId="20" numFmtId="0" xfId="0" applyAlignment="1" applyBorder="1" applyFont="1">
      <alignment horizontal="center" shrinkToFit="0" vertical="center" wrapText="1"/>
    </xf>
    <xf borderId="17" fillId="5" fontId="20" numFmtId="0" xfId="0" applyAlignment="1" applyBorder="1" applyFont="1">
      <alignment horizontal="center" shrinkToFit="0" vertical="center" wrapText="1"/>
    </xf>
    <xf borderId="18" fillId="6" fontId="20" numFmtId="0" xfId="0" applyAlignment="1" applyBorder="1" applyFill="1" applyFont="1">
      <alignment horizontal="center" shrinkToFit="0" vertical="center" wrapText="1"/>
    </xf>
    <xf borderId="17" fillId="7" fontId="20" numFmtId="0" xfId="0" applyAlignment="1" applyBorder="1" applyFill="1" applyFont="1">
      <alignment horizontal="center" shrinkToFit="0" vertical="center" wrapText="1"/>
    </xf>
    <xf borderId="18" fillId="2" fontId="20" numFmtId="0" xfId="0" applyAlignment="1" applyBorder="1" applyFont="1">
      <alignment horizontal="center" shrinkToFit="0" vertical="center" wrapText="1"/>
    </xf>
    <xf borderId="19" fillId="2" fontId="21" numFmtId="0" xfId="0" applyAlignment="1" applyBorder="1" applyFont="1">
      <alignment horizontal="center" vertical="center"/>
    </xf>
    <xf borderId="0" fillId="0" fontId="22" numFmtId="0" xfId="0" applyAlignment="1" applyFont="1">
      <alignment horizontal="left" readingOrder="0" vertical="top"/>
    </xf>
    <xf borderId="20" fillId="0" fontId="5" numFmtId="0" xfId="0" applyBorder="1" applyFont="1"/>
    <xf borderId="21" fillId="3" fontId="22" numFmtId="0" xfId="0" applyAlignment="1" applyBorder="1" applyFont="1">
      <alignment horizontal="center" readingOrder="0" shrinkToFit="0" vertical="center" wrapText="1"/>
    </xf>
    <xf borderId="22" fillId="0" fontId="22" numFmtId="21" xfId="0" applyAlignment="1" applyBorder="1" applyFont="1" applyNumberFormat="1">
      <alignment horizontal="center" readingOrder="0" shrinkToFit="0" vertical="center" wrapText="1"/>
    </xf>
    <xf borderId="23" fillId="0" fontId="22" numFmtId="21" xfId="0" applyAlignment="1" applyBorder="1" applyFont="1" applyNumberFormat="1">
      <alignment horizontal="center" shrinkToFit="0" vertical="center" wrapText="1"/>
    </xf>
    <xf borderId="24" fillId="0" fontId="22" numFmtId="1" xfId="0" applyAlignment="1" applyBorder="1" applyFont="1" applyNumberFormat="1">
      <alignment horizontal="center" shrinkToFit="0" vertical="center" wrapText="1"/>
    </xf>
    <xf borderId="25" fillId="0" fontId="22" numFmtId="1" xfId="0" applyAlignment="1" applyBorder="1" applyFont="1" applyNumberFormat="1">
      <alignment horizontal="center" shrinkToFit="0" vertical="center" wrapText="1"/>
    </xf>
    <xf borderId="26" fillId="0" fontId="22" numFmtId="0" xfId="0" applyAlignment="1" applyBorder="1" applyFont="1">
      <alignment readingOrder="0"/>
    </xf>
    <xf borderId="27" fillId="0" fontId="22" numFmtId="1" xfId="0" applyAlignment="1" applyBorder="1" applyFont="1" applyNumberFormat="1">
      <alignment horizontal="left"/>
    </xf>
    <xf borderId="28" fillId="3" fontId="2" numFmtId="0" xfId="0" applyAlignment="1" applyBorder="1" applyFont="1">
      <alignment readingOrder="0"/>
    </xf>
    <xf borderId="27" fillId="0" fontId="22" numFmtId="2" xfId="0" applyAlignment="1" applyBorder="1" applyFont="1" applyNumberFormat="1">
      <alignment horizontal="left" readingOrder="0"/>
    </xf>
    <xf borderId="29" fillId="3" fontId="22" numFmtId="0" xfId="0" applyAlignment="1" applyBorder="1" applyFont="1">
      <alignment readingOrder="0"/>
    </xf>
    <xf borderId="30" fillId="0" fontId="22" numFmtId="0" xfId="0" applyAlignment="1" applyBorder="1" applyFont="1">
      <alignment horizontal="left" readingOrder="0" shrinkToFit="0" vertical="top" wrapText="1"/>
    </xf>
    <xf borderId="31" fillId="3" fontId="2" numFmtId="0" xfId="0" applyAlignment="1" applyBorder="1" applyFont="1">
      <alignment horizontal="center" readingOrder="0" shrinkToFit="0" wrapText="1"/>
    </xf>
    <xf borderId="32" fillId="0" fontId="23" numFmtId="0" xfId="0" applyAlignment="1" applyBorder="1" applyFont="1">
      <alignment horizontal="left" readingOrder="0" shrinkToFit="0" vertical="top" wrapText="1"/>
    </xf>
    <xf borderId="33" fillId="0" fontId="5" numFmtId="0" xfId="0" applyBorder="1" applyFont="1"/>
    <xf borderId="22" fillId="0" fontId="5" numFmtId="0" xfId="0" applyBorder="1" applyFont="1"/>
    <xf borderId="23" fillId="0" fontId="5" numFmtId="0" xfId="0" applyBorder="1" applyFont="1"/>
    <xf borderId="25" fillId="0" fontId="5" numFmtId="0" xfId="0" applyBorder="1" applyFont="1"/>
    <xf borderId="34" fillId="0" fontId="22" numFmtId="0" xfId="0" applyBorder="1" applyFont="1"/>
    <xf borderId="35" fillId="0" fontId="22" numFmtId="1" xfId="0" applyAlignment="1" applyBorder="1" applyFont="1" applyNumberFormat="1">
      <alignment horizontal="left"/>
    </xf>
    <xf borderId="36" fillId="3" fontId="2" numFmtId="0" xfId="0" applyBorder="1" applyFont="1"/>
    <xf borderId="37" fillId="0" fontId="22" numFmtId="2" xfId="0" applyAlignment="1" applyBorder="1" applyFont="1" applyNumberFormat="1">
      <alignment horizontal="left"/>
    </xf>
    <xf borderId="38" fillId="3" fontId="22" numFmtId="0" xfId="0" applyBorder="1" applyFont="1"/>
    <xf borderId="30" fillId="0" fontId="5" numFmtId="0" xfId="0" applyBorder="1" applyFont="1"/>
    <xf borderId="32" fillId="0" fontId="5" numFmtId="0" xfId="0" applyBorder="1" applyFont="1"/>
    <xf borderId="39" fillId="0" fontId="5" numFmtId="0" xfId="0" applyBorder="1" applyFont="1"/>
    <xf borderId="40" fillId="0" fontId="5" numFmtId="0" xfId="0" applyBorder="1" applyFont="1"/>
    <xf borderId="41" fillId="0" fontId="5" numFmtId="0" xfId="0" applyBorder="1" applyFont="1"/>
    <xf borderId="42" fillId="0" fontId="5" numFmtId="0" xfId="0" applyBorder="1" applyFont="1"/>
    <xf borderId="43" fillId="0" fontId="5" numFmtId="0" xfId="0" applyBorder="1" applyFont="1"/>
    <xf borderId="44" fillId="0" fontId="5" numFmtId="0" xfId="0" applyBorder="1" applyFont="1"/>
    <xf borderId="45" fillId="0" fontId="5" numFmtId="0" xfId="0" applyBorder="1" applyFont="1"/>
    <xf borderId="46" fillId="0" fontId="22" numFmtId="0" xfId="0" applyBorder="1" applyFont="1"/>
    <xf borderId="47" fillId="0" fontId="22" numFmtId="1" xfId="0" applyAlignment="1" applyBorder="1" applyFont="1" applyNumberFormat="1">
      <alignment horizontal="left"/>
    </xf>
    <xf borderId="27" fillId="0" fontId="22" numFmtId="2" xfId="0" applyAlignment="1" applyBorder="1" applyFont="1" applyNumberFormat="1">
      <alignment horizontal="left"/>
    </xf>
    <xf borderId="48" fillId="3" fontId="22" numFmtId="0" xfId="0" applyBorder="1" applyFont="1"/>
    <xf borderId="49" fillId="0" fontId="5" numFmtId="0" xfId="0" applyBorder="1" applyFont="1"/>
    <xf borderId="50" fillId="0" fontId="5" numFmtId="0" xfId="0" applyBorder="1" applyFont="1"/>
    <xf borderId="24" fillId="3" fontId="22" numFmtId="0" xfId="0" applyAlignment="1" applyBorder="1" applyFont="1">
      <alignment horizontal="center" readingOrder="0" shrinkToFit="0" vertical="center" wrapText="1"/>
    </xf>
    <xf borderId="51" fillId="0" fontId="22" numFmtId="1" xfId="0" applyAlignment="1" applyBorder="1" applyFont="1" applyNumberFormat="1">
      <alignment horizontal="center" shrinkToFit="0" vertical="center" wrapText="1"/>
    </xf>
    <xf borderId="52" fillId="0" fontId="22" numFmtId="1" xfId="0" applyAlignment="1" applyBorder="1" applyFont="1" applyNumberFormat="1">
      <alignment horizontal="center" shrinkToFit="0" vertical="center" wrapText="1"/>
    </xf>
    <xf borderId="53" fillId="3" fontId="2" numFmtId="0" xfId="0" applyAlignment="1" applyBorder="1" applyFont="1">
      <alignment horizontal="center" readingOrder="0" shrinkToFit="0" wrapText="1"/>
    </xf>
    <xf borderId="54" fillId="0" fontId="5" numFmtId="0" xfId="0" applyBorder="1" applyFont="1"/>
    <xf borderId="55" fillId="0" fontId="5" numFmtId="0" xfId="0" applyBorder="1" applyFont="1"/>
    <xf borderId="32" fillId="0" fontId="22" numFmtId="21" xfId="0" applyAlignment="1" applyBorder="1" applyFont="1" applyNumberFormat="1">
      <alignment horizontal="left" shrinkToFit="0" vertical="top" wrapText="1"/>
    </xf>
    <xf borderId="34" fillId="0" fontId="22" numFmtId="0" xfId="0" applyAlignment="1" applyBorder="1" applyFont="1">
      <alignment readingOrder="0"/>
    </xf>
    <xf borderId="37" fillId="0" fontId="22" numFmtId="2" xfId="0" applyAlignment="1" applyBorder="1" applyFont="1" applyNumberFormat="1">
      <alignment horizontal="left" readingOrder="0"/>
    </xf>
    <xf borderId="38" fillId="3" fontId="22" numFmtId="0" xfId="0" applyAlignment="1" applyBorder="1" applyFont="1">
      <alignment readingOrder="0"/>
    </xf>
    <xf borderId="23" fillId="0" fontId="22" numFmtId="21" xfId="0" applyAlignment="1" applyBorder="1" applyFont="1" applyNumberFormat="1">
      <alignment horizontal="center" readingOrder="0" shrinkToFit="0" vertical="center" wrapText="1"/>
    </xf>
    <xf borderId="56" fillId="2" fontId="21" numFmtId="0" xfId="0" applyAlignment="1" applyBorder="1" applyFont="1">
      <alignment horizontal="center" vertical="center"/>
    </xf>
    <xf borderId="51" fillId="0" fontId="22" numFmtId="0" xfId="0" applyAlignment="1" applyBorder="1" applyFont="1">
      <alignment horizontal="left" readingOrder="0" vertical="top"/>
    </xf>
    <xf borderId="57" fillId="0" fontId="5" numFmtId="0" xfId="0" applyBorder="1" applyFont="1"/>
    <xf borderId="58" fillId="0" fontId="5" numFmtId="0" xfId="0" applyBorder="1" applyFont="1"/>
    <xf borderId="59" fillId="0" fontId="5" numFmtId="0" xfId="0" applyBorder="1" applyFont="1"/>
    <xf borderId="60" fillId="0" fontId="22" numFmtId="1" xfId="0" applyAlignment="1" applyBorder="1" applyFont="1" applyNumberFormat="1">
      <alignment horizontal="center" shrinkToFit="0" vertical="center" wrapText="1"/>
    </xf>
    <xf borderId="23" fillId="0" fontId="22" numFmtId="165" xfId="0" applyAlignment="1" applyBorder="1" applyFont="1" applyNumberFormat="1">
      <alignment horizontal="center" readingOrder="0" shrinkToFit="0" vertical="center" wrapText="1"/>
    </xf>
    <xf borderId="24" fillId="0" fontId="22" numFmtId="21" xfId="0" applyAlignment="1" applyBorder="1" applyFont="1" applyNumberFormat="1">
      <alignment horizontal="center" shrinkToFit="0" vertical="center" wrapText="1"/>
    </xf>
    <xf borderId="57" fillId="0" fontId="22" numFmtId="1" xfId="0" applyAlignment="1" applyBorder="1" applyFont="1" applyNumberFormat="1">
      <alignment horizontal="center" shrinkToFit="0" vertical="center" wrapText="1"/>
    </xf>
    <xf borderId="61" fillId="0" fontId="22" numFmtId="1" xfId="0" applyAlignment="1" applyBorder="1" applyFont="1" applyNumberFormat="1">
      <alignment horizontal="center" shrinkToFit="0" vertical="center" wrapText="1"/>
    </xf>
    <xf borderId="24" fillId="3" fontId="22" numFmtId="0" xfId="0" applyAlignment="1" applyBorder="1" applyFont="1">
      <alignment horizontal="center" shrinkToFit="0" vertical="center" wrapText="1"/>
    </xf>
    <xf borderId="26" fillId="0" fontId="22" numFmtId="0" xfId="0" applyBorder="1" applyFont="1"/>
    <xf borderId="62" fillId="3" fontId="2" numFmtId="0" xfId="0" applyBorder="1" applyFont="1"/>
    <xf borderId="63" fillId="3" fontId="22" numFmtId="0" xfId="0" applyBorder="1" applyFont="1"/>
    <xf borderId="30" fillId="0" fontId="22" numFmtId="21" xfId="0" applyAlignment="1" applyBorder="1" applyFont="1" applyNumberFormat="1">
      <alignment horizontal="left" shrinkToFit="0" vertical="top" wrapText="1"/>
    </xf>
    <xf borderId="53" fillId="3" fontId="2" numFmtId="0" xfId="0" applyAlignment="1" applyBorder="1" applyFont="1">
      <alignment horizontal="center" shrinkToFit="0" wrapText="1"/>
    </xf>
    <xf borderId="64" fillId="0" fontId="22" numFmtId="1" xfId="0" applyAlignment="1" applyBorder="1" applyFont="1" applyNumberFormat="1">
      <alignment horizontal="left"/>
    </xf>
    <xf borderId="26" fillId="0" fontId="22" numFmtId="2" xfId="0" applyAlignment="1" applyBorder="1" applyFont="1" applyNumberFormat="1">
      <alignment horizontal="left"/>
    </xf>
    <xf borderId="29" fillId="3" fontId="22" numFmtId="0" xfId="0" applyBorder="1" applyFont="1"/>
    <xf borderId="65" fillId="3" fontId="22" numFmtId="0" xfId="0" applyBorder="1" applyFont="1"/>
    <xf borderId="51" fillId="0" fontId="22" numFmtId="0" xfId="0" applyAlignment="1" applyBorder="1" applyFont="1">
      <alignment horizontal="left" vertical="top"/>
    </xf>
    <xf borderId="66" fillId="3" fontId="22" numFmtId="0" xfId="0" applyBorder="1" applyFont="1"/>
    <xf borderId="67" fillId="3" fontId="22" numFmtId="0" xfId="0" applyBorder="1" applyFont="1"/>
    <xf borderId="68" fillId="3" fontId="22" numFmtId="0" xfId="0" applyBorder="1" applyFont="1"/>
    <xf borderId="0" fillId="0" fontId="22" numFmtId="0" xfId="0" applyAlignment="1" applyFont="1">
      <alignment horizontal="left" vertical="top"/>
    </xf>
    <xf borderId="69" fillId="3" fontId="2" numFmtId="0" xfId="0" applyBorder="1" applyFont="1"/>
    <xf borderId="0" fillId="0" fontId="22" numFmtId="0" xfId="0" applyAlignment="1" applyFont="1">
      <alignment horizontal="right"/>
    </xf>
    <xf borderId="0" fillId="0" fontId="22" numFmtId="21" xfId="0" applyFont="1" applyNumberFormat="1"/>
    <xf borderId="1" fillId="8" fontId="8" numFmtId="0" xfId="0" applyAlignment="1" applyBorder="1" applyFill="1" applyFont="1">
      <alignment horizontal="center"/>
    </xf>
    <xf borderId="0" fillId="0" fontId="9" numFmtId="0" xfId="0" applyAlignment="1" applyFont="1">
      <alignment shrinkToFit="0" wrapText="1"/>
    </xf>
    <xf borderId="4" fillId="8" fontId="8" numFmtId="0" xfId="0" applyBorder="1" applyFont="1"/>
    <xf borderId="1" fillId="8" fontId="8" numFmtId="0" xfId="0" applyAlignment="1" applyBorder="1" applyFont="1">
      <alignment horizontal="center" shrinkToFit="0" vertical="center" wrapText="1"/>
    </xf>
    <xf borderId="0" fillId="0" fontId="9" numFmtId="0" xfId="0" applyAlignment="1" applyFont="1">
      <alignment horizontal="left" shrinkToFit="0" wrapText="1"/>
    </xf>
    <xf borderId="0" fillId="0" fontId="9" numFmtId="0" xfId="0" applyAlignment="1" applyFont="1">
      <alignment shrinkToFit="0" vertical="center" wrapText="1"/>
    </xf>
    <xf borderId="0" fillId="0" fontId="9" numFmtId="0" xfId="0" applyAlignment="1" applyFont="1">
      <alignment horizontal="left" shrinkToFit="0" vertical="center" wrapText="1"/>
    </xf>
  </cellXfs>
  <cellStyles count="1">
    <cellStyle xfId="0" name="Normal" builtinId="0"/>
  </cellStyles>
  <dxfs count="5">
    <dxf>
      <font/>
      <fill>
        <patternFill patternType="none"/>
      </fill>
      <border>
        <top style="thin">
          <color rgb="FF000000"/>
        </top>
      </border>
    </dxf>
    <dxf>
      <font>
        <strike/>
        <color theme="0"/>
      </font>
      <fill>
        <patternFill patternType="none"/>
      </fill>
      <border/>
    </dxf>
    <dxf>
      <font>
        <b/>
      </font>
      <fill>
        <patternFill patternType="none"/>
      </fill>
      <border/>
    </dxf>
    <dxf>
      <font/>
      <fill>
        <patternFill patternType="none"/>
      </fill>
      <border/>
    </dxf>
    <dxf>
      <font/>
      <fill>
        <patternFill patternType="solid">
          <fgColor rgb="FFD8D8D8"/>
          <bgColor rgb="FFD8D8D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1</xdr:row>
      <xdr:rowOff>0</xdr:rowOff>
    </xdr:from>
    <xdr:ext cx="1200150" cy="247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play.reelcrafter.com/media/NvJHMJl_RiSNoIFhyXDK5g" TargetMode="External"/><Relationship Id="rId22" Type="http://schemas.openxmlformats.org/officeDocument/2006/relationships/hyperlink" Target="https://play.reelcrafter.com/media/sLb5xv0RSzaEWTV4iY33iQ" TargetMode="External"/><Relationship Id="rId21" Type="http://schemas.openxmlformats.org/officeDocument/2006/relationships/hyperlink" Target="https://play.reelcrafter.com/media/-0bSUN7pRruB-lK3Jvo6BQ" TargetMode="External"/><Relationship Id="rId24" Type="http://schemas.openxmlformats.org/officeDocument/2006/relationships/hyperlink" Target="https://play.reelcrafter.com/media/WrIxcbjTS96TuGcgeQhvwA" TargetMode="External"/><Relationship Id="rId23" Type="http://schemas.openxmlformats.org/officeDocument/2006/relationships/hyperlink" Target="https://play.reelcrafter.com/media/0snQJrW9R4-dUUJNVXzymw" TargetMode="External"/><Relationship Id="rId1" Type="http://schemas.openxmlformats.org/officeDocument/2006/relationships/hyperlink" Target="https://vimeo.com/baptistecharvet/groenland-l-eldorado-des-glaces?share=copy&amp;fl=sv&amp;fe=ci" TargetMode="External"/><Relationship Id="rId2" Type="http://schemas.openxmlformats.org/officeDocument/2006/relationships/hyperlink" Target="https://play.reelcrafter.com/media/G0xsogEjSoeDcdwgovm_qA" TargetMode="External"/><Relationship Id="rId3" Type="http://schemas.openxmlformats.org/officeDocument/2006/relationships/hyperlink" Target="https://play.reelcrafter.com/media/uLBtSYXxScyTyH8ns0CmRg" TargetMode="External"/><Relationship Id="rId4" Type="http://schemas.openxmlformats.org/officeDocument/2006/relationships/hyperlink" Target="https://play.reelcrafter.com/media/hNon2A5pTVixGZXP3wU4pA" TargetMode="External"/><Relationship Id="rId9" Type="http://schemas.openxmlformats.org/officeDocument/2006/relationships/hyperlink" Target="https://play.reelcrafter.com/media/URYrwDubT3qTTAwHJ7PSQw" TargetMode="External"/><Relationship Id="rId26" Type="http://schemas.openxmlformats.org/officeDocument/2006/relationships/hyperlink" Target="https://play.reelcrafter.com/media/NvJHMJl_RiSNoIFhyXDK5g" TargetMode="External"/><Relationship Id="rId25" Type="http://schemas.openxmlformats.org/officeDocument/2006/relationships/hyperlink" Target="https://play.reelcrafter.com/media/URYrwDubT3qTTAwHJ7PSQw" TargetMode="External"/><Relationship Id="rId28" Type="http://schemas.openxmlformats.org/officeDocument/2006/relationships/hyperlink" Target="https://play.reelcrafter.com/media/juF-UXOBQES7LNdMLBhf5g" TargetMode="External"/><Relationship Id="rId27" Type="http://schemas.openxmlformats.org/officeDocument/2006/relationships/hyperlink" Target="https://play.reelcrafter.com/media/rvamc8AvR52j_umOMykmjA" TargetMode="External"/><Relationship Id="rId5" Type="http://schemas.openxmlformats.org/officeDocument/2006/relationships/hyperlink" Target="https://play.reelcrafter.com/media/vZVIxMkIQ76eu1YYTMtK0Q" TargetMode="External"/><Relationship Id="rId6" Type="http://schemas.openxmlformats.org/officeDocument/2006/relationships/hyperlink" Target="https://play.reelcrafter.com/media/Iw24EsW5SLWkyutrouyxdA" TargetMode="External"/><Relationship Id="rId29" Type="http://schemas.openxmlformats.org/officeDocument/2006/relationships/hyperlink" Target="https://play.reelcrafter.com/media/E4sW-kmDQ4O-JrUuzhkodQ" TargetMode="External"/><Relationship Id="rId7" Type="http://schemas.openxmlformats.org/officeDocument/2006/relationships/hyperlink" Target="https://play.reelcrafter.com/media/kHgFNCr9QqSPte9Obu06mA" TargetMode="External"/><Relationship Id="rId8" Type="http://schemas.openxmlformats.org/officeDocument/2006/relationships/hyperlink" Target="https://play.reelcrafter.com/media/URYrwDubT3qTTAwHJ7PSQw" TargetMode="External"/><Relationship Id="rId30" Type="http://schemas.openxmlformats.org/officeDocument/2006/relationships/drawing" Target="../drawings/drawing1.xml"/><Relationship Id="rId11" Type="http://schemas.openxmlformats.org/officeDocument/2006/relationships/hyperlink" Target="https://play.reelcrafter.com/media/zdfff1sJTYuttmhWErQgFw" TargetMode="External"/><Relationship Id="rId10" Type="http://schemas.openxmlformats.org/officeDocument/2006/relationships/hyperlink" Target="https://play.reelcrafter.com/media/PIS_DsW5SvyKkbrLGwEFWQ" TargetMode="External"/><Relationship Id="rId13" Type="http://schemas.openxmlformats.org/officeDocument/2006/relationships/hyperlink" Target="https://play.reelcrafter.com/media/rvamc8AvR52j_umOMykmjA" TargetMode="External"/><Relationship Id="rId12" Type="http://schemas.openxmlformats.org/officeDocument/2006/relationships/hyperlink" Target="https://play.reelcrafter.com/media/rvamc8AvR52j_umOMykmjA" TargetMode="External"/><Relationship Id="rId15" Type="http://schemas.openxmlformats.org/officeDocument/2006/relationships/hyperlink" Target="https://play.reelcrafter.com/media/eXxxIxNZT1mHWpsHtINV5g" TargetMode="External"/><Relationship Id="rId14" Type="http://schemas.openxmlformats.org/officeDocument/2006/relationships/hyperlink" Target="https://play.reelcrafter.com/media/DJpJoq65Q_-hrEtJuckXPA" TargetMode="External"/><Relationship Id="rId17" Type="http://schemas.openxmlformats.org/officeDocument/2006/relationships/hyperlink" Target="https://play.reelcrafter.com/media/i9jQJ06aQI2VaYbh6Wm2_g" TargetMode="External"/><Relationship Id="rId16" Type="http://schemas.openxmlformats.org/officeDocument/2006/relationships/hyperlink" Target="https://play.reelcrafter.com/media/F76-MCp3Snq6pFmM3rj5hg" TargetMode="External"/><Relationship Id="rId19" Type="http://schemas.openxmlformats.org/officeDocument/2006/relationships/hyperlink" Target="https://play.reelcrafter.com/media/DkCbudwrTE-ZsRKuKuocNA" TargetMode="External"/><Relationship Id="rId18" Type="http://schemas.openxmlformats.org/officeDocument/2006/relationships/hyperlink" Target="https://play.reelcrafter.com/media/NHM6ahTKSeCV3ZCnSrqv3w"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67"/>
    <col customWidth="1" min="2" max="2" width="8.67"/>
    <col customWidth="1" min="3" max="3" width="22.0"/>
    <col customWidth="1" min="4" max="4" width="19.0"/>
    <col customWidth="1" min="5" max="5" width="9.67"/>
    <col customWidth="1" min="6" max="6" width="9.89"/>
    <col customWidth="1" min="7" max="7" width="10.89"/>
    <col customWidth="1" min="8" max="9" width="13.67"/>
    <col customWidth="1" min="10" max="10" width="32.33"/>
    <col customWidth="1" min="11" max="11" width="12.11"/>
    <col customWidth="1" min="12" max="12" width="23.11"/>
    <col customWidth="1" min="13" max="13" width="10.11"/>
    <col customWidth="1" min="14" max="14" width="10.22"/>
    <col customWidth="1" min="15" max="15" width="23.67"/>
    <col customWidth="1" min="16" max="16" width="15.22"/>
    <col customWidth="1" min="17" max="17" width="16.44"/>
    <col customWidth="1" min="18" max="18" width="44.33"/>
    <col customWidth="1" min="19" max="20" width="9.0"/>
    <col customWidth="1" min="21" max="21" width="39.33"/>
    <col customWidth="1" min="22" max="27" width="9.0"/>
  </cols>
  <sheetData>
    <row r="1" ht="12.75" customHeight="1">
      <c r="A1" s="1" t="s">
        <v>0</v>
      </c>
      <c r="R1" s="2"/>
      <c r="S1" s="2"/>
      <c r="T1" s="2"/>
      <c r="U1" s="2"/>
      <c r="V1" s="2"/>
      <c r="W1" s="2"/>
      <c r="X1" s="2"/>
      <c r="Y1" s="2"/>
      <c r="Z1" s="2"/>
      <c r="AA1" s="3"/>
    </row>
    <row r="2" ht="12.75" customHeight="1">
      <c r="R2" s="2"/>
      <c r="S2" s="2"/>
      <c r="T2" s="2"/>
      <c r="U2" s="2"/>
      <c r="V2" s="2"/>
      <c r="W2" s="2"/>
      <c r="X2" s="2"/>
      <c r="Y2" s="2"/>
      <c r="Z2" s="2"/>
      <c r="AA2" s="3"/>
    </row>
    <row r="3" ht="22.5" customHeight="1">
      <c r="R3" s="2"/>
      <c r="S3" s="2"/>
      <c r="T3" s="2"/>
      <c r="U3" s="2"/>
      <c r="V3" s="2"/>
      <c r="W3" s="2"/>
      <c r="X3" s="2"/>
      <c r="Y3" s="2"/>
      <c r="Z3" s="2"/>
      <c r="AA3" s="3"/>
    </row>
    <row r="4" ht="45.0" customHeight="1">
      <c r="A4" s="4" t="s">
        <v>1</v>
      </c>
      <c r="B4" s="5"/>
      <c r="C4" s="5"/>
      <c r="D4" s="5"/>
      <c r="E4" s="5"/>
      <c r="F4" s="5"/>
      <c r="G4" s="5"/>
      <c r="H4" s="5"/>
      <c r="I4" s="5"/>
      <c r="J4" s="5"/>
      <c r="K4" s="5"/>
      <c r="L4" s="5"/>
      <c r="M4" s="5"/>
      <c r="N4" s="5"/>
      <c r="O4" s="5"/>
      <c r="P4" s="5"/>
      <c r="Q4" s="6"/>
      <c r="R4" s="2"/>
      <c r="S4" s="2"/>
      <c r="T4" s="2"/>
      <c r="U4" s="2"/>
      <c r="V4" s="2"/>
      <c r="W4" s="2"/>
      <c r="X4" s="2"/>
      <c r="Y4" s="2"/>
      <c r="Z4" s="2"/>
      <c r="AA4" s="3"/>
    </row>
    <row r="5" ht="12.75" customHeight="1">
      <c r="A5" s="7" t="s">
        <v>2</v>
      </c>
      <c r="B5" s="8"/>
      <c r="C5" s="9" t="s">
        <v>3</v>
      </c>
      <c r="D5" s="9"/>
      <c r="E5" s="8"/>
      <c r="F5" s="9" t="s">
        <v>4</v>
      </c>
      <c r="G5" s="9"/>
      <c r="H5" s="9"/>
      <c r="I5" s="9"/>
      <c r="J5" s="10"/>
      <c r="K5" s="9"/>
      <c r="L5" s="9"/>
      <c r="M5" s="7"/>
      <c r="N5" s="7"/>
      <c r="O5" s="11"/>
      <c r="P5" s="7"/>
      <c r="Q5" s="7"/>
      <c r="R5" s="2"/>
      <c r="S5" s="2"/>
      <c r="T5" s="2"/>
      <c r="U5" s="2"/>
      <c r="V5" s="2"/>
      <c r="W5" s="2"/>
      <c r="X5" s="2"/>
      <c r="Y5" s="2"/>
      <c r="Z5" s="2"/>
      <c r="AA5" s="3"/>
    </row>
    <row r="6" ht="12.75" customHeight="1">
      <c r="A6" s="12"/>
      <c r="B6" s="2"/>
      <c r="C6" s="2"/>
      <c r="D6" s="2"/>
      <c r="E6" s="2"/>
      <c r="F6" s="2"/>
      <c r="G6" s="2"/>
      <c r="H6" s="2"/>
      <c r="I6" s="2"/>
      <c r="J6" s="2"/>
      <c r="K6" s="2"/>
      <c r="L6" s="2"/>
      <c r="M6" s="2"/>
      <c r="N6" s="2"/>
      <c r="O6" s="2"/>
      <c r="P6" s="13"/>
      <c r="Q6" s="2"/>
      <c r="R6" s="2"/>
      <c r="S6" s="2"/>
      <c r="T6" s="2"/>
      <c r="U6" s="2"/>
      <c r="V6" s="2"/>
      <c r="W6" s="2"/>
      <c r="X6" s="2"/>
      <c r="Y6" s="2"/>
      <c r="Z6" s="2"/>
      <c r="AA6" s="2"/>
    </row>
    <row r="7" ht="12.75" customHeight="1">
      <c r="A7" s="12"/>
      <c r="B7" s="2"/>
      <c r="C7" s="14" t="s">
        <v>5</v>
      </c>
      <c r="D7" s="15" t="s">
        <v>6</v>
      </c>
      <c r="E7" s="16" t="s">
        <v>7</v>
      </c>
      <c r="F7" s="2"/>
      <c r="G7" s="17"/>
      <c r="H7" s="18"/>
      <c r="I7" s="18"/>
      <c r="J7" s="18"/>
      <c r="K7" s="18"/>
      <c r="M7" s="3"/>
      <c r="O7" s="2"/>
      <c r="P7" s="13"/>
      <c r="Q7" s="2"/>
      <c r="R7" s="2"/>
      <c r="S7" s="2"/>
      <c r="T7" s="2"/>
      <c r="U7" s="2"/>
      <c r="V7" s="2"/>
      <c r="W7" s="2"/>
      <c r="X7" s="2"/>
      <c r="Y7" s="2"/>
      <c r="Z7" s="2"/>
      <c r="AA7" s="2"/>
    </row>
    <row r="8" ht="12.75" customHeight="1">
      <c r="A8" s="12"/>
      <c r="B8" s="2"/>
      <c r="C8" s="2"/>
      <c r="D8" s="2"/>
      <c r="E8" s="2"/>
      <c r="F8" s="2"/>
      <c r="G8" s="2"/>
      <c r="H8" s="2"/>
      <c r="I8" s="2"/>
      <c r="J8" s="2"/>
      <c r="K8" s="2"/>
      <c r="L8" s="2"/>
      <c r="M8" s="2"/>
      <c r="N8" s="2"/>
      <c r="O8" s="2"/>
      <c r="P8" s="13"/>
      <c r="Q8" s="2"/>
      <c r="R8" s="2"/>
      <c r="S8" s="2"/>
      <c r="T8" s="2"/>
      <c r="U8" s="2"/>
      <c r="V8" s="2"/>
      <c r="W8" s="2"/>
      <c r="X8" s="2"/>
      <c r="Y8" s="2"/>
      <c r="Z8" s="2"/>
      <c r="AA8" s="2"/>
    </row>
    <row r="9" ht="12.75" customHeight="1">
      <c r="A9" s="12"/>
      <c r="B9" s="2"/>
      <c r="C9" s="2"/>
      <c r="D9" s="2"/>
      <c r="E9" s="2"/>
      <c r="F9" s="2"/>
      <c r="G9" s="2"/>
      <c r="H9" s="2"/>
      <c r="I9" s="2"/>
      <c r="J9" s="2"/>
      <c r="K9" s="2"/>
      <c r="L9" s="2"/>
      <c r="M9" s="2"/>
      <c r="N9" s="2"/>
      <c r="O9" s="2"/>
      <c r="P9" s="13"/>
      <c r="Q9" s="2"/>
      <c r="R9" s="2"/>
      <c r="S9" s="2"/>
      <c r="T9" s="2"/>
      <c r="U9" s="2"/>
      <c r="V9" s="2"/>
      <c r="W9" s="2"/>
      <c r="X9" s="2"/>
      <c r="Y9" s="2"/>
      <c r="Z9" s="2"/>
      <c r="AA9" s="2"/>
    </row>
    <row r="10" ht="12.75" customHeight="1">
      <c r="A10" s="12"/>
      <c r="B10" s="2"/>
      <c r="C10" s="2"/>
      <c r="D10" s="2"/>
      <c r="E10" s="2"/>
      <c r="F10" s="2"/>
      <c r="G10" s="2"/>
      <c r="H10" s="2"/>
      <c r="I10" s="2"/>
      <c r="J10" s="2"/>
      <c r="K10" s="2"/>
      <c r="L10" s="2"/>
      <c r="M10" s="2"/>
      <c r="N10" s="2"/>
      <c r="O10" s="2"/>
      <c r="P10" s="13"/>
      <c r="Q10" s="2"/>
      <c r="R10" s="2"/>
      <c r="S10" s="2"/>
      <c r="T10" s="2"/>
      <c r="U10" s="2"/>
      <c r="V10" s="2"/>
      <c r="W10" s="2"/>
      <c r="X10" s="2"/>
      <c r="Y10" s="2"/>
      <c r="Z10" s="2"/>
      <c r="AA10" s="2"/>
    </row>
    <row r="11" ht="12.75" customHeight="1">
      <c r="A11" s="12"/>
      <c r="B11" s="2"/>
      <c r="C11" s="2"/>
      <c r="D11" s="2"/>
      <c r="E11" s="2"/>
      <c r="F11" s="2"/>
      <c r="G11" s="2"/>
      <c r="H11" s="2"/>
      <c r="I11" s="2"/>
      <c r="J11" s="2"/>
      <c r="K11" s="2"/>
      <c r="L11" s="2"/>
      <c r="M11" s="2"/>
      <c r="N11" s="2"/>
      <c r="O11" s="2"/>
      <c r="P11" s="13"/>
      <c r="Q11" s="2"/>
      <c r="R11" s="2"/>
      <c r="S11" s="2"/>
      <c r="T11" s="2"/>
      <c r="U11" s="2"/>
      <c r="V11" s="2"/>
      <c r="W11" s="2"/>
      <c r="X11" s="2"/>
      <c r="Y11" s="2"/>
      <c r="Z11" s="2"/>
      <c r="AA11" s="2"/>
    </row>
    <row r="12" ht="12.75" customHeight="1">
      <c r="A12" s="14" t="s">
        <v>8</v>
      </c>
      <c r="D12" s="19" t="s">
        <v>9</v>
      </c>
      <c r="E12" s="20"/>
      <c r="F12" s="20"/>
      <c r="G12" s="20"/>
      <c r="H12" s="20"/>
      <c r="I12" s="21"/>
      <c r="J12" s="14" t="s">
        <v>10</v>
      </c>
      <c r="L12" s="22" t="s">
        <v>11</v>
      </c>
      <c r="M12" s="16" t="s">
        <v>7</v>
      </c>
      <c r="N12" s="18"/>
      <c r="O12" s="23" t="s">
        <v>12</v>
      </c>
      <c r="P12" s="24" t="s">
        <v>13</v>
      </c>
      <c r="Q12" s="16" t="s">
        <v>7</v>
      </c>
      <c r="R12" s="25"/>
      <c r="S12" s="2"/>
      <c r="T12" s="2"/>
      <c r="U12" s="25"/>
      <c r="V12" s="2"/>
      <c r="W12" s="2"/>
      <c r="X12" s="2"/>
      <c r="Y12" s="2"/>
      <c r="Z12" s="2"/>
      <c r="AA12" s="2"/>
    </row>
    <row r="13" ht="12.75" customHeight="1">
      <c r="A13" s="14" t="s">
        <v>14</v>
      </c>
      <c r="D13" s="26"/>
      <c r="E13" s="20"/>
      <c r="F13" s="20"/>
      <c r="G13" s="20"/>
      <c r="H13" s="20"/>
      <c r="I13" s="21"/>
      <c r="L13" s="27"/>
      <c r="M13" s="27"/>
      <c r="N13" s="3"/>
      <c r="O13" s="3"/>
      <c r="P13" s="25"/>
      <c r="Q13" s="27"/>
      <c r="R13" s="25"/>
      <c r="S13" s="2"/>
      <c r="T13" s="2"/>
      <c r="U13" s="25"/>
      <c r="V13" s="2"/>
      <c r="W13" s="2"/>
      <c r="X13" s="2"/>
      <c r="Y13" s="2"/>
      <c r="Z13" s="2"/>
      <c r="AA13" s="2"/>
    </row>
    <row r="14" ht="12.75" customHeight="1">
      <c r="A14" s="14"/>
      <c r="D14" s="20"/>
      <c r="E14" s="18"/>
      <c r="F14" s="18"/>
      <c r="G14" s="28"/>
      <c r="H14" s="3"/>
      <c r="I14" s="3"/>
      <c r="K14" s="14" t="str">
        <f>IF(L12="Série","Numéro de saison","")</f>
        <v/>
      </c>
      <c r="L14" s="29"/>
      <c r="M14" s="27"/>
      <c r="N14" s="3"/>
      <c r="O14" s="14"/>
      <c r="P14" s="25"/>
      <c r="Q14" s="27"/>
      <c r="R14" s="25"/>
      <c r="S14" s="2"/>
      <c r="T14" s="2"/>
      <c r="U14" s="25"/>
      <c r="V14" s="2"/>
      <c r="W14" s="2"/>
      <c r="X14" s="2"/>
      <c r="Y14" s="2"/>
      <c r="Z14" s="2"/>
      <c r="AA14" s="2"/>
    </row>
    <row r="15" ht="12.75" customHeight="1">
      <c r="A15" s="14" t="s">
        <v>15</v>
      </c>
      <c r="D15" s="15" t="s">
        <v>16</v>
      </c>
      <c r="E15" s="20"/>
      <c r="F15" s="20"/>
      <c r="G15" s="28"/>
      <c r="H15" s="3"/>
      <c r="I15" s="3"/>
      <c r="K15" s="14" t="str">
        <f>IF(L12="Série","Numéro de l'épisode **","")</f>
        <v/>
      </c>
      <c r="L15" s="27"/>
      <c r="M15" s="27"/>
      <c r="N15" s="3"/>
      <c r="O15" s="28"/>
      <c r="P15" s="30"/>
      <c r="Q15" s="28"/>
      <c r="R15" s="25"/>
      <c r="S15" s="2"/>
      <c r="T15" s="2"/>
      <c r="U15" s="25"/>
      <c r="V15" s="2"/>
      <c r="W15" s="2"/>
      <c r="X15" s="2"/>
      <c r="Y15" s="2"/>
      <c r="Z15" s="2"/>
      <c r="AA15" s="2"/>
    </row>
    <row r="16" ht="12.75" customHeight="1">
      <c r="A16" s="14"/>
      <c r="B16" s="3"/>
      <c r="C16" s="3"/>
      <c r="D16" s="20"/>
      <c r="E16" s="20"/>
      <c r="F16" s="20"/>
      <c r="G16" s="14"/>
      <c r="H16" s="3"/>
      <c r="I16" s="3"/>
      <c r="J16" s="3"/>
      <c r="K16" s="3"/>
      <c r="L16" s="3"/>
      <c r="M16" s="3"/>
      <c r="N16" s="3"/>
      <c r="O16" s="14" t="s">
        <v>17</v>
      </c>
      <c r="P16" s="31"/>
      <c r="Q16" s="3"/>
      <c r="R16" s="25"/>
      <c r="S16" s="2"/>
      <c r="T16" s="2"/>
      <c r="U16" s="25"/>
      <c r="V16" s="2"/>
      <c r="W16" s="2"/>
      <c r="X16" s="2"/>
      <c r="Y16" s="2"/>
      <c r="Z16" s="2"/>
      <c r="AA16" s="2"/>
    </row>
    <row r="17" ht="12.75" customHeight="1">
      <c r="A17" s="14" t="s">
        <v>18</v>
      </c>
      <c r="D17" s="32">
        <v>2025.0</v>
      </c>
      <c r="E17" s="18"/>
      <c r="F17" s="18"/>
      <c r="H17" s="3"/>
      <c r="I17" s="3"/>
      <c r="K17" s="14" t="str">
        <f>IF(L12="Série","Titre original de l'épisode **","")</f>
        <v/>
      </c>
      <c r="L17" s="33"/>
      <c r="M17" s="3"/>
      <c r="O17" s="14" t="s">
        <v>19</v>
      </c>
      <c r="P17" s="34" t="s">
        <v>20</v>
      </c>
      <c r="Q17" s="3"/>
      <c r="R17" s="25"/>
      <c r="S17" s="2"/>
      <c r="T17" s="2"/>
      <c r="U17" s="25"/>
      <c r="V17" s="2"/>
      <c r="W17" s="2"/>
      <c r="X17" s="2"/>
      <c r="Y17" s="2"/>
      <c r="Z17" s="2"/>
      <c r="AA17" s="2"/>
    </row>
    <row r="18" ht="12.75" customHeight="1">
      <c r="A18" s="14" t="s">
        <v>21</v>
      </c>
      <c r="D18" s="15" t="s">
        <v>22</v>
      </c>
      <c r="E18" s="16" t="s">
        <v>7</v>
      </c>
      <c r="H18" s="3"/>
      <c r="I18" s="3"/>
      <c r="J18" s="3"/>
      <c r="K18" s="14" t="str">
        <f>IF(L12="Série","Titre(s) alternatif(s) de l'épisode","")</f>
        <v/>
      </c>
      <c r="L18" s="3"/>
      <c r="M18" s="3"/>
      <c r="O18" s="14"/>
      <c r="P18" s="25"/>
      <c r="Q18" s="3"/>
      <c r="R18" s="25"/>
      <c r="S18" s="2"/>
      <c r="T18" s="2"/>
      <c r="U18" s="25"/>
      <c r="V18" s="2"/>
      <c r="W18" s="2"/>
      <c r="X18" s="2"/>
      <c r="Y18" s="2"/>
      <c r="Z18" s="2"/>
      <c r="AA18" s="2"/>
    </row>
    <row r="19" ht="12.75" customHeight="1">
      <c r="A19" s="14"/>
      <c r="B19" s="3"/>
      <c r="C19" s="3"/>
      <c r="D19" s="20"/>
      <c r="E19" s="18"/>
      <c r="F19" s="20"/>
      <c r="G19" s="14"/>
      <c r="H19" s="3"/>
      <c r="I19" s="3"/>
      <c r="J19" s="3"/>
      <c r="K19" s="3"/>
      <c r="L19" s="25"/>
      <c r="M19" s="25"/>
      <c r="N19" s="3"/>
      <c r="O19" s="35" t="s">
        <v>23</v>
      </c>
      <c r="P19" s="36" t="s">
        <v>24</v>
      </c>
      <c r="Q19" s="28"/>
      <c r="R19" s="25"/>
      <c r="S19" s="2"/>
      <c r="T19" s="2"/>
      <c r="U19" s="25"/>
      <c r="V19" s="2"/>
      <c r="W19" s="2"/>
      <c r="X19" s="2"/>
      <c r="Y19" s="2"/>
      <c r="Z19" s="2"/>
      <c r="AA19" s="2"/>
    </row>
    <row r="20" ht="12.75" customHeight="1">
      <c r="A20" s="14" t="s">
        <v>25</v>
      </c>
      <c r="D20" s="37" t="s">
        <v>26</v>
      </c>
      <c r="E20" s="16" t="s">
        <v>7</v>
      </c>
      <c r="F20" s="20"/>
      <c r="G20" s="14"/>
      <c r="H20" s="3"/>
      <c r="I20" s="3"/>
      <c r="J20" s="3"/>
      <c r="K20" s="3"/>
      <c r="L20" s="25"/>
      <c r="M20" s="38"/>
      <c r="N20" s="28"/>
      <c r="O20" s="35" t="s">
        <v>27</v>
      </c>
      <c r="P20" s="3"/>
      <c r="Q20" s="3"/>
      <c r="R20" s="25"/>
      <c r="S20" s="2"/>
      <c r="T20" s="2"/>
      <c r="U20" s="25"/>
      <c r="V20" s="2"/>
      <c r="W20" s="2"/>
      <c r="X20" s="2"/>
      <c r="Y20" s="2"/>
      <c r="Z20" s="2"/>
      <c r="AA20" s="2"/>
    </row>
    <row r="21" ht="12.75" customHeight="1">
      <c r="A21" s="39" t="s">
        <v>28</v>
      </c>
      <c r="D21" s="19" t="s">
        <v>29</v>
      </c>
      <c r="E21" s="18"/>
      <c r="F21" s="18"/>
      <c r="H21" s="3"/>
      <c r="I21" s="3"/>
      <c r="J21" s="3"/>
      <c r="K21" s="3"/>
      <c r="L21" s="40"/>
      <c r="M21" s="40"/>
      <c r="N21" s="3"/>
      <c r="O21" s="3"/>
      <c r="P21" s="25"/>
      <c r="Q21" s="3"/>
      <c r="R21" s="25"/>
      <c r="S21" s="2"/>
      <c r="T21" s="2"/>
      <c r="U21" s="25"/>
      <c r="V21" s="2"/>
      <c r="W21" s="2"/>
      <c r="X21" s="2"/>
      <c r="Y21" s="2"/>
      <c r="Z21" s="2"/>
      <c r="AA21" s="2"/>
    </row>
    <row r="22" ht="12.75" customHeight="1">
      <c r="D22" s="41" t="s">
        <v>30</v>
      </c>
      <c r="E22" s="18"/>
      <c r="F22" s="18"/>
      <c r="G22" s="27"/>
      <c r="H22" s="42"/>
      <c r="I22" s="14" t="s">
        <v>31</v>
      </c>
      <c r="L22" s="43">
        <v>0.03864583333333333</v>
      </c>
      <c r="M22" s="3"/>
      <c r="N22" s="44"/>
      <c r="O22" s="2"/>
      <c r="P22" s="27"/>
      <c r="Q22" s="27"/>
      <c r="R22" s="25"/>
      <c r="S22" s="2"/>
      <c r="T22" s="2"/>
      <c r="U22" s="25"/>
      <c r="V22" s="2"/>
      <c r="W22" s="2"/>
      <c r="X22" s="2"/>
      <c r="Y22" s="2"/>
      <c r="Z22" s="2"/>
      <c r="AA22" s="2"/>
    </row>
    <row r="23" ht="12.75" customHeight="1">
      <c r="A23" s="45" t="s">
        <v>32</v>
      </c>
      <c r="D23" s="46"/>
      <c r="E23" s="20"/>
      <c r="F23" s="20"/>
      <c r="G23" s="28"/>
      <c r="H23" s="3"/>
      <c r="I23" s="47" t="s">
        <v>33</v>
      </c>
      <c r="L23" s="48">
        <f>SUM(G34:G153)</f>
        <v>0.02155092593</v>
      </c>
      <c r="M23" s="49">
        <f>100*L23/L23</f>
        <v>100</v>
      </c>
      <c r="N23" s="3" t="s">
        <v>34</v>
      </c>
      <c r="O23" s="50" t="s">
        <v>35</v>
      </c>
      <c r="P23" s="51" t="s">
        <v>36</v>
      </c>
      <c r="Q23" s="52"/>
      <c r="R23" s="2"/>
      <c r="S23" s="2"/>
      <c r="T23" s="2"/>
      <c r="U23" s="25"/>
      <c r="V23" s="2"/>
      <c r="W23" s="2"/>
      <c r="X23" s="2"/>
      <c r="Y23" s="2"/>
      <c r="Z23" s="2"/>
      <c r="AA23" s="2"/>
    </row>
    <row r="24" ht="12.75" customHeight="1">
      <c r="D24" s="41" t="s">
        <v>37</v>
      </c>
      <c r="E24" s="20"/>
      <c r="F24" s="20"/>
      <c r="G24" s="2"/>
      <c r="H24" s="3"/>
      <c r="I24" s="47" t="s">
        <v>38</v>
      </c>
      <c r="L24" s="48">
        <f>SUMIF(D34:D153, "Oui",G34:G153)</f>
        <v>0.02032407407</v>
      </c>
      <c r="M24" s="49">
        <f>100*L24/L23</f>
        <v>94.30719656</v>
      </c>
      <c r="N24" s="3" t="s">
        <v>34</v>
      </c>
      <c r="O24" s="50" t="s">
        <v>39</v>
      </c>
      <c r="P24" s="53" t="s">
        <v>40</v>
      </c>
      <c r="Q24" s="54"/>
      <c r="R24" s="55" t="s">
        <v>7</v>
      </c>
      <c r="S24" s="2"/>
      <c r="T24" s="2"/>
      <c r="U24" s="25"/>
      <c r="V24" s="2"/>
      <c r="W24" s="2"/>
      <c r="X24" s="2"/>
      <c r="Y24" s="2"/>
      <c r="Z24" s="2"/>
      <c r="AA24" s="2"/>
    </row>
    <row r="25" ht="15.0" customHeight="1">
      <c r="D25" s="56"/>
      <c r="E25" s="20"/>
      <c r="F25" s="20"/>
      <c r="G25" s="2"/>
      <c r="H25" s="3"/>
      <c r="I25" s="47" t="s">
        <v>41</v>
      </c>
      <c r="L25" s="48">
        <f>SUMIF(D34:D153, "Non",G34:G153)</f>
        <v>0.001226851852</v>
      </c>
      <c r="M25" s="49">
        <f>100*L25/L23</f>
        <v>5.692803437</v>
      </c>
      <c r="N25" s="3" t="s">
        <v>34</v>
      </c>
      <c r="O25" s="50" t="s">
        <v>42</v>
      </c>
      <c r="P25" s="53" t="s">
        <v>43</v>
      </c>
      <c r="Q25" s="54"/>
      <c r="R25" s="25"/>
      <c r="S25" s="2"/>
      <c r="T25" s="2"/>
      <c r="U25" s="25"/>
      <c r="V25" s="2"/>
      <c r="W25" s="2"/>
      <c r="X25" s="2"/>
      <c r="Y25" s="2"/>
      <c r="Z25" s="2"/>
      <c r="AA25" s="2"/>
    </row>
    <row r="26" ht="12.75" customHeight="1">
      <c r="A26" s="39" t="s">
        <v>44</v>
      </c>
      <c r="D26" s="56"/>
      <c r="E26" s="20"/>
      <c r="F26" s="20"/>
      <c r="G26" s="20"/>
      <c r="H26" s="20"/>
      <c r="I26" s="20"/>
      <c r="J26" s="27"/>
      <c r="K26" s="39" t="s">
        <v>45</v>
      </c>
      <c r="L26" s="57"/>
      <c r="M26" s="58"/>
      <c r="N26" s="3"/>
      <c r="O26" s="50" t="s">
        <v>46</v>
      </c>
      <c r="P26" s="59" t="s">
        <v>47</v>
      </c>
      <c r="Q26" s="6"/>
      <c r="R26" s="25"/>
      <c r="S26" s="2"/>
      <c r="T26" s="2"/>
      <c r="U26" s="25"/>
      <c r="V26" s="2"/>
      <c r="W26" s="2"/>
      <c r="X26" s="2"/>
      <c r="Y26" s="2"/>
      <c r="Z26" s="2"/>
      <c r="AA26" s="2"/>
    </row>
    <row r="27" ht="12.75" customHeight="1">
      <c r="D27" s="26"/>
      <c r="E27" s="20"/>
      <c r="F27" s="20"/>
      <c r="G27" s="3"/>
      <c r="H27" s="3"/>
      <c r="I27" s="3"/>
      <c r="J27" s="14"/>
      <c r="K27" s="39" t="s">
        <v>48</v>
      </c>
      <c r="L27" s="60"/>
      <c r="M27" s="58"/>
      <c r="N27" s="3"/>
      <c r="R27" s="25"/>
      <c r="S27" s="2"/>
      <c r="T27" s="2"/>
      <c r="U27" s="25"/>
      <c r="V27" s="2"/>
      <c r="W27" s="2"/>
      <c r="X27" s="2"/>
      <c r="Y27" s="2"/>
      <c r="Z27" s="2"/>
      <c r="AA27" s="2"/>
    </row>
    <row r="28" ht="12.75" customHeight="1">
      <c r="A28" s="39"/>
      <c r="B28" s="39"/>
      <c r="C28" s="39"/>
      <c r="D28" s="20"/>
      <c r="E28" s="20"/>
      <c r="F28" s="20"/>
      <c r="G28" s="3"/>
      <c r="H28" s="3"/>
      <c r="I28" s="3"/>
      <c r="J28" s="14"/>
      <c r="K28" s="39"/>
      <c r="L28" s="61"/>
      <c r="M28" s="61"/>
      <c r="N28" s="3"/>
      <c r="O28" s="62"/>
      <c r="P28" s="63"/>
      <c r="Q28" s="64"/>
      <c r="R28" s="25"/>
      <c r="S28" s="2"/>
      <c r="T28" s="2"/>
      <c r="U28" s="25"/>
      <c r="V28" s="2"/>
      <c r="W28" s="2"/>
      <c r="X28" s="2"/>
      <c r="Y28" s="2"/>
      <c r="Z28" s="2"/>
      <c r="AA28" s="2"/>
    </row>
    <row r="29" ht="12.75" customHeight="1">
      <c r="A29" s="39"/>
      <c r="B29" s="39"/>
      <c r="C29" s="39"/>
      <c r="D29" s="20"/>
      <c r="E29" s="20"/>
      <c r="F29" s="20"/>
      <c r="G29" s="3"/>
      <c r="H29" s="3"/>
      <c r="I29" s="3"/>
      <c r="J29" s="14"/>
      <c r="K29" s="39"/>
      <c r="L29" s="61"/>
      <c r="M29" s="61"/>
      <c r="N29" s="3"/>
      <c r="O29" s="62"/>
      <c r="P29" s="63"/>
      <c r="Q29" s="64"/>
      <c r="R29" s="25"/>
      <c r="S29" s="2"/>
      <c r="T29" s="2"/>
      <c r="U29" s="25"/>
      <c r="V29" s="2"/>
      <c r="W29" s="2"/>
      <c r="X29" s="2"/>
      <c r="Y29" s="2"/>
      <c r="Z29" s="2"/>
      <c r="AA29" s="2"/>
    </row>
    <row r="30" ht="12.75" customHeight="1">
      <c r="A30" s="14"/>
      <c r="B30" s="14"/>
      <c r="C30" s="14"/>
      <c r="D30" s="65"/>
      <c r="E30" s="65"/>
      <c r="F30" s="27"/>
      <c r="G30" s="27"/>
      <c r="H30" s="14"/>
      <c r="I30" s="14"/>
      <c r="J30" s="14"/>
      <c r="K30" s="14"/>
      <c r="L30" s="61"/>
      <c r="M30" s="61"/>
      <c r="N30" s="61"/>
      <c r="O30" s="14"/>
      <c r="P30" s="66"/>
      <c r="Q30" s="27"/>
      <c r="R30" s="25"/>
      <c r="S30" s="2"/>
      <c r="T30" s="2"/>
      <c r="U30" s="25"/>
      <c r="V30" s="2"/>
      <c r="W30" s="2"/>
      <c r="X30" s="2"/>
      <c r="Y30" s="2"/>
      <c r="Z30" s="2"/>
      <c r="AA30" s="2"/>
    </row>
    <row r="31" ht="12.75" customHeight="1">
      <c r="A31" s="14"/>
      <c r="B31" s="67" t="s">
        <v>49</v>
      </c>
      <c r="C31" s="68"/>
      <c r="D31" s="68"/>
      <c r="E31" s="68"/>
      <c r="F31" s="68"/>
      <c r="G31" s="68"/>
      <c r="H31" s="68"/>
      <c r="I31" s="69"/>
      <c r="J31" s="70" t="s">
        <v>50</v>
      </c>
      <c r="K31" s="68"/>
      <c r="L31" s="68"/>
      <c r="M31" s="68"/>
      <c r="N31" s="69"/>
      <c r="O31" s="14"/>
      <c r="P31" s="66"/>
      <c r="Q31" s="27"/>
      <c r="R31" s="25"/>
      <c r="S31" s="2"/>
      <c r="T31" s="2"/>
      <c r="U31" s="25"/>
      <c r="V31" s="2"/>
      <c r="W31" s="2"/>
      <c r="X31" s="2"/>
      <c r="Y31" s="2"/>
      <c r="Z31" s="2"/>
      <c r="AA31" s="2"/>
    </row>
    <row r="32" ht="12.75" customHeight="1">
      <c r="A32" s="14"/>
      <c r="B32" s="71"/>
      <c r="C32" s="72"/>
      <c r="D32" s="72"/>
      <c r="E32" s="72"/>
      <c r="F32" s="72"/>
      <c r="G32" s="72"/>
      <c r="H32" s="72"/>
      <c r="I32" s="73"/>
      <c r="J32" s="71"/>
      <c r="K32" s="72"/>
      <c r="L32" s="72"/>
      <c r="M32" s="72"/>
      <c r="N32" s="73"/>
      <c r="O32" s="27"/>
      <c r="P32" s="27"/>
      <c r="Q32" s="2"/>
      <c r="R32" s="2"/>
      <c r="S32" s="25"/>
      <c r="T32" s="2"/>
      <c r="U32" s="2"/>
      <c r="V32" s="2"/>
      <c r="W32" s="2"/>
      <c r="X32" s="2"/>
      <c r="Y32" s="2"/>
    </row>
    <row r="33" ht="63.0" customHeight="1">
      <c r="A33" s="74" t="s">
        <v>51</v>
      </c>
      <c r="B33" s="75" t="s">
        <v>52</v>
      </c>
      <c r="C33" s="76"/>
      <c r="D33" s="77" t="s">
        <v>53</v>
      </c>
      <c r="E33" s="77" t="s">
        <v>54</v>
      </c>
      <c r="F33" s="77" t="s">
        <v>55</v>
      </c>
      <c r="G33" s="77" t="s">
        <v>56</v>
      </c>
      <c r="H33" s="77" t="s">
        <v>57</v>
      </c>
      <c r="I33" s="77" t="s">
        <v>58</v>
      </c>
      <c r="J33" s="78" t="s">
        <v>59</v>
      </c>
      <c r="K33" s="78" t="s">
        <v>60</v>
      </c>
      <c r="L33" s="78" t="s">
        <v>61</v>
      </c>
      <c r="M33" s="78" t="s">
        <v>62</v>
      </c>
      <c r="N33" s="78" t="s">
        <v>63</v>
      </c>
      <c r="O33" s="79" t="s">
        <v>64</v>
      </c>
      <c r="P33" s="80" t="s">
        <v>65</v>
      </c>
      <c r="Q33" s="81" t="s">
        <v>66</v>
      </c>
      <c r="T33" s="2"/>
      <c r="U33" s="2"/>
      <c r="V33" s="2"/>
      <c r="W33" s="2"/>
      <c r="X33" s="2"/>
      <c r="Y33" s="2"/>
    </row>
    <row r="34" ht="12.75" customHeight="1">
      <c r="A34" s="82">
        <v>1.0</v>
      </c>
      <c r="B34" s="83" t="s">
        <v>67</v>
      </c>
      <c r="C34" s="84"/>
      <c r="D34" s="85" t="s">
        <v>68</v>
      </c>
      <c r="E34" s="86">
        <v>0.041666666666666664</v>
      </c>
      <c r="F34" s="86">
        <v>0.04273148148148148</v>
      </c>
      <c r="G34" s="87">
        <f>F34-E34</f>
        <v>0.001064814815</v>
      </c>
      <c r="H34" s="88"/>
      <c r="I34" s="89"/>
      <c r="J34" s="90" t="s">
        <v>69</v>
      </c>
      <c r="K34" s="91"/>
      <c r="L34" s="92" t="s">
        <v>40</v>
      </c>
      <c r="M34" s="93">
        <v>100.0</v>
      </c>
      <c r="N34" s="94" t="s">
        <v>70</v>
      </c>
      <c r="O34" s="95" t="s">
        <v>69</v>
      </c>
      <c r="P34" s="96" t="s">
        <v>71</v>
      </c>
      <c r="Q34" s="97" t="s">
        <v>72</v>
      </c>
      <c r="R34" s="2"/>
      <c r="S34" s="2"/>
      <c r="T34" s="2"/>
      <c r="U34" s="2"/>
      <c r="V34" s="2"/>
      <c r="W34" s="2"/>
      <c r="X34" s="2"/>
      <c r="Y34" s="2"/>
    </row>
    <row r="35" ht="12.75" customHeight="1">
      <c r="A35" s="98"/>
      <c r="C35" s="84"/>
      <c r="D35" s="99"/>
      <c r="E35" s="99"/>
      <c r="F35" s="99"/>
      <c r="G35" s="100"/>
      <c r="H35" s="99"/>
      <c r="I35" s="101"/>
      <c r="J35" s="102"/>
      <c r="K35" s="103"/>
      <c r="L35" s="104"/>
      <c r="M35" s="105"/>
      <c r="N35" s="106"/>
      <c r="O35" s="107"/>
      <c r="P35" s="108"/>
      <c r="Q35" s="108"/>
      <c r="R35" s="2"/>
      <c r="S35" s="2"/>
      <c r="T35" s="2"/>
      <c r="U35" s="2"/>
      <c r="V35" s="2"/>
      <c r="W35" s="2"/>
      <c r="X35" s="2"/>
      <c r="Y35" s="2"/>
    </row>
    <row r="36" ht="12.75" customHeight="1">
      <c r="A36" s="109"/>
      <c r="B36" s="110"/>
      <c r="C36" s="111"/>
      <c r="D36" s="112"/>
      <c r="E36" s="113"/>
      <c r="F36" s="113"/>
      <c r="G36" s="114"/>
      <c r="H36" s="113"/>
      <c r="I36" s="115"/>
      <c r="J36" s="116"/>
      <c r="K36" s="117"/>
      <c r="L36" s="7"/>
      <c r="M36" s="118"/>
      <c r="N36" s="119"/>
      <c r="O36" s="120"/>
      <c r="P36" s="121"/>
      <c r="Q36" s="121"/>
      <c r="R36" s="2"/>
      <c r="S36" s="2"/>
      <c r="T36" s="2"/>
      <c r="U36" s="2"/>
      <c r="V36" s="2"/>
      <c r="W36" s="2"/>
      <c r="X36" s="2"/>
      <c r="Y36" s="2"/>
    </row>
    <row r="37" ht="12.75" customHeight="1">
      <c r="A37" s="82">
        <v>2.0</v>
      </c>
      <c r="B37" s="83" t="s">
        <v>73</v>
      </c>
      <c r="C37" s="84"/>
      <c r="D37" s="122" t="s">
        <v>68</v>
      </c>
      <c r="E37" s="86">
        <v>0.04280092592592592</v>
      </c>
      <c r="F37" s="86">
        <v>0.04331018518518519</v>
      </c>
      <c r="G37" s="87">
        <f>F37-E37</f>
        <v>0.0005092592593</v>
      </c>
      <c r="H37" s="123"/>
      <c r="I37" s="124"/>
      <c r="J37" s="90" t="s">
        <v>69</v>
      </c>
      <c r="K37" s="91"/>
      <c r="L37" s="92" t="s">
        <v>40</v>
      </c>
      <c r="M37" s="93">
        <v>100.0</v>
      </c>
      <c r="N37" s="94" t="s">
        <v>70</v>
      </c>
      <c r="O37" s="95" t="s">
        <v>69</v>
      </c>
      <c r="P37" s="125" t="s">
        <v>74</v>
      </c>
      <c r="Q37" s="97" t="s">
        <v>75</v>
      </c>
      <c r="R37" s="2"/>
      <c r="S37" s="2"/>
      <c r="T37" s="2"/>
      <c r="U37" s="2"/>
      <c r="V37" s="2"/>
      <c r="W37" s="2"/>
      <c r="X37" s="2"/>
      <c r="Y37" s="2"/>
    </row>
    <row r="38" ht="12.75" customHeight="1">
      <c r="A38" s="98"/>
      <c r="C38" s="84"/>
      <c r="D38" s="99"/>
      <c r="E38" s="99"/>
      <c r="F38" s="99"/>
      <c r="G38" s="100"/>
      <c r="H38" s="100"/>
      <c r="I38" s="126"/>
      <c r="J38" s="102"/>
      <c r="K38" s="103"/>
      <c r="L38" s="104"/>
      <c r="M38" s="105"/>
      <c r="N38" s="106"/>
      <c r="O38" s="107"/>
      <c r="P38" s="108"/>
      <c r="Q38" s="108"/>
      <c r="R38" s="2"/>
      <c r="S38" s="2"/>
      <c r="T38" s="2"/>
      <c r="U38" s="2"/>
      <c r="V38" s="2"/>
      <c r="W38" s="2"/>
      <c r="X38" s="2"/>
      <c r="Y38" s="2"/>
    </row>
    <row r="39" ht="12.75" customHeight="1">
      <c r="A39" s="109"/>
      <c r="B39" s="110"/>
      <c r="C39" s="111"/>
      <c r="D39" s="112"/>
      <c r="E39" s="113"/>
      <c r="F39" s="113"/>
      <c r="G39" s="114"/>
      <c r="H39" s="114"/>
      <c r="I39" s="127"/>
      <c r="J39" s="116"/>
      <c r="K39" s="117"/>
      <c r="L39" s="7"/>
      <c r="M39" s="118"/>
      <c r="N39" s="119"/>
      <c r="O39" s="120"/>
      <c r="P39" s="121"/>
      <c r="Q39" s="121"/>
      <c r="R39" s="2"/>
      <c r="S39" s="2"/>
      <c r="T39" s="2"/>
      <c r="U39" s="2"/>
      <c r="V39" s="2"/>
      <c r="W39" s="2"/>
      <c r="X39" s="2"/>
      <c r="Y39" s="2"/>
    </row>
    <row r="40" ht="12.75" customHeight="1">
      <c r="A40" s="82">
        <v>3.0</v>
      </c>
      <c r="B40" s="83" t="s">
        <v>76</v>
      </c>
      <c r="C40" s="84"/>
      <c r="D40" s="122" t="s">
        <v>77</v>
      </c>
      <c r="E40" s="86">
        <v>0.043298611111111114</v>
      </c>
      <c r="F40" s="86">
        <v>0.043819444444444446</v>
      </c>
      <c r="G40" s="87">
        <f>F40-E40</f>
        <v>0.0005208333333</v>
      </c>
      <c r="H40" s="88"/>
      <c r="I40" s="124"/>
      <c r="J40" s="90" t="s">
        <v>69</v>
      </c>
      <c r="K40" s="91"/>
      <c r="L40" s="92" t="s">
        <v>40</v>
      </c>
      <c r="M40" s="93">
        <v>50.0</v>
      </c>
      <c r="N40" s="94" t="s">
        <v>70</v>
      </c>
      <c r="O40" s="95" t="s">
        <v>69</v>
      </c>
      <c r="P40" s="125" t="s">
        <v>74</v>
      </c>
      <c r="Q40" s="128"/>
      <c r="R40" s="2"/>
      <c r="S40" s="2"/>
      <c r="T40" s="2"/>
      <c r="U40" s="2"/>
      <c r="V40" s="2"/>
      <c r="W40" s="2"/>
      <c r="X40" s="2"/>
      <c r="Y40" s="2"/>
    </row>
    <row r="41" ht="12.75" customHeight="1">
      <c r="A41" s="98"/>
      <c r="C41" s="84"/>
      <c r="D41" s="99"/>
      <c r="E41" s="99"/>
      <c r="F41" s="99"/>
      <c r="G41" s="100"/>
      <c r="H41" s="99"/>
      <c r="I41" s="126"/>
      <c r="J41" s="129" t="s">
        <v>78</v>
      </c>
      <c r="K41" s="103"/>
      <c r="L41" s="104"/>
      <c r="M41" s="130">
        <v>50.0</v>
      </c>
      <c r="N41" s="131" t="s">
        <v>70</v>
      </c>
      <c r="O41" s="107"/>
      <c r="P41" s="108"/>
      <c r="Q41" s="108"/>
      <c r="R41" s="2"/>
      <c r="S41" s="2"/>
      <c r="T41" s="2"/>
      <c r="U41" s="2"/>
      <c r="V41" s="2"/>
      <c r="W41" s="2"/>
      <c r="X41" s="2"/>
      <c r="Y41" s="2"/>
    </row>
    <row r="42" ht="12.75" customHeight="1">
      <c r="A42" s="109"/>
      <c r="B42" s="110"/>
      <c r="C42" s="111"/>
      <c r="D42" s="112"/>
      <c r="E42" s="113"/>
      <c r="F42" s="113"/>
      <c r="G42" s="114"/>
      <c r="H42" s="113"/>
      <c r="I42" s="127"/>
      <c r="J42" s="116"/>
      <c r="K42" s="117"/>
      <c r="L42" s="7"/>
      <c r="M42" s="118"/>
      <c r="N42" s="119"/>
      <c r="O42" s="120"/>
      <c r="P42" s="121"/>
      <c r="Q42" s="121"/>
      <c r="R42" s="2"/>
      <c r="S42" s="2"/>
      <c r="T42" s="2"/>
      <c r="U42" s="2"/>
      <c r="V42" s="2"/>
      <c r="W42" s="2"/>
      <c r="X42" s="2"/>
      <c r="Y42" s="2"/>
    </row>
    <row r="43" ht="12.75" customHeight="1">
      <c r="A43" s="82">
        <v>4.0</v>
      </c>
      <c r="B43" s="83" t="s">
        <v>79</v>
      </c>
      <c r="C43" s="84"/>
      <c r="D43" s="122" t="s">
        <v>68</v>
      </c>
      <c r="E43" s="86">
        <v>0.043819444444444446</v>
      </c>
      <c r="F43" s="86">
        <v>0.04465277777777778</v>
      </c>
      <c r="G43" s="87">
        <f>F43-E43</f>
        <v>0.0008333333333</v>
      </c>
      <c r="H43" s="88"/>
      <c r="I43" s="124"/>
      <c r="J43" s="90" t="s">
        <v>69</v>
      </c>
      <c r="K43" s="91"/>
      <c r="L43" s="92" t="s">
        <v>40</v>
      </c>
      <c r="M43" s="93">
        <v>100.0</v>
      </c>
      <c r="N43" s="94" t="s">
        <v>70</v>
      </c>
      <c r="O43" s="95" t="s">
        <v>69</v>
      </c>
      <c r="P43" s="125" t="s">
        <v>74</v>
      </c>
      <c r="Q43" s="97" t="s">
        <v>80</v>
      </c>
      <c r="R43" s="2"/>
      <c r="S43" s="2"/>
      <c r="T43" s="2"/>
      <c r="U43" s="2"/>
      <c r="V43" s="2"/>
      <c r="W43" s="2"/>
      <c r="X43" s="2"/>
      <c r="Y43" s="2"/>
    </row>
    <row r="44" ht="12.75" customHeight="1">
      <c r="A44" s="98"/>
      <c r="C44" s="84"/>
      <c r="D44" s="99"/>
      <c r="E44" s="99"/>
      <c r="F44" s="99"/>
      <c r="G44" s="100"/>
      <c r="H44" s="99"/>
      <c r="I44" s="126"/>
      <c r="J44" s="102"/>
      <c r="K44" s="103"/>
      <c r="L44" s="104"/>
      <c r="M44" s="105"/>
      <c r="N44" s="106"/>
      <c r="O44" s="107"/>
      <c r="P44" s="108"/>
      <c r="Q44" s="108"/>
      <c r="R44" s="2"/>
      <c r="S44" s="2"/>
      <c r="T44" s="2"/>
      <c r="U44" s="2"/>
      <c r="V44" s="2"/>
      <c r="W44" s="2"/>
      <c r="X44" s="2"/>
      <c r="Y44" s="2"/>
    </row>
    <row r="45" ht="12.75" customHeight="1">
      <c r="A45" s="109"/>
      <c r="B45" s="110"/>
      <c r="C45" s="111"/>
      <c r="D45" s="112"/>
      <c r="E45" s="113"/>
      <c r="F45" s="113"/>
      <c r="G45" s="114"/>
      <c r="H45" s="113"/>
      <c r="I45" s="127"/>
      <c r="J45" s="116"/>
      <c r="K45" s="117"/>
      <c r="L45" s="7"/>
      <c r="M45" s="118"/>
      <c r="N45" s="119"/>
      <c r="O45" s="120"/>
      <c r="P45" s="121"/>
      <c r="Q45" s="121"/>
      <c r="R45" s="2"/>
      <c r="S45" s="2"/>
      <c r="T45" s="2"/>
      <c r="U45" s="2"/>
      <c r="V45" s="2"/>
      <c r="W45" s="2"/>
      <c r="X45" s="2"/>
      <c r="Y45" s="2"/>
    </row>
    <row r="46" ht="12.75" customHeight="1">
      <c r="A46" s="82">
        <v>5.0</v>
      </c>
      <c r="B46" s="83" t="s">
        <v>81</v>
      </c>
      <c r="C46" s="84"/>
      <c r="D46" s="122" t="s">
        <v>68</v>
      </c>
      <c r="E46" s="132">
        <v>0.04508101851851852</v>
      </c>
      <c r="F46" s="132">
        <v>0.04567129629629629</v>
      </c>
      <c r="G46" s="87">
        <f>F46-E46</f>
        <v>0.0005902777778</v>
      </c>
      <c r="H46" s="88"/>
      <c r="I46" s="124"/>
      <c r="J46" s="90" t="s">
        <v>69</v>
      </c>
      <c r="K46" s="91"/>
      <c r="L46" s="92" t="s">
        <v>40</v>
      </c>
      <c r="M46" s="93">
        <v>100.0</v>
      </c>
      <c r="N46" s="94" t="s">
        <v>70</v>
      </c>
      <c r="O46" s="95" t="s">
        <v>69</v>
      </c>
      <c r="P46" s="125" t="s">
        <v>74</v>
      </c>
      <c r="Q46" s="97" t="s">
        <v>82</v>
      </c>
      <c r="R46" s="2"/>
      <c r="S46" s="2"/>
      <c r="T46" s="2"/>
      <c r="U46" s="2"/>
      <c r="V46" s="2"/>
      <c r="W46" s="2"/>
      <c r="X46" s="2"/>
      <c r="Y46" s="2"/>
    </row>
    <row r="47" ht="12.75" customHeight="1">
      <c r="A47" s="98"/>
      <c r="C47" s="84"/>
      <c r="D47" s="99"/>
      <c r="E47" s="100"/>
      <c r="F47" s="100"/>
      <c r="G47" s="100"/>
      <c r="H47" s="99"/>
      <c r="I47" s="126"/>
      <c r="J47" s="102"/>
      <c r="K47" s="103"/>
      <c r="L47" s="104"/>
      <c r="M47" s="105"/>
      <c r="N47" s="106"/>
      <c r="O47" s="107"/>
      <c r="P47" s="108"/>
      <c r="Q47" s="108"/>
      <c r="R47" s="2"/>
      <c r="S47" s="2"/>
      <c r="T47" s="2"/>
      <c r="U47" s="2"/>
      <c r="V47" s="2"/>
      <c r="W47" s="2"/>
      <c r="X47" s="2"/>
      <c r="Y47" s="2"/>
    </row>
    <row r="48" ht="12.75" customHeight="1">
      <c r="A48" s="109"/>
      <c r="B48" s="110"/>
      <c r="C48" s="111"/>
      <c r="D48" s="112"/>
      <c r="E48" s="114"/>
      <c r="F48" s="114"/>
      <c r="G48" s="114"/>
      <c r="H48" s="113"/>
      <c r="I48" s="127"/>
      <c r="J48" s="116"/>
      <c r="K48" s="117"/>
      <c r="L48" s="7"/>
      <c r="M48" s="118"/>
      <c r="N48" s="119"/>
      <c r="O48" s="120"/>
      <c r="P48" s="121"/>
      <c r="Q48" s="121"/>
      <c r="R48" s="2"/>
      <c r="S48" s="2"/>
      <c r="T48" s="2"/>
      <c r="U48" s="2"/>
      <c r="V48" s="2"/>
      <c r="W48" s="2"/>
      <c r="X48" s="2"/>
      <c r="Y48" s="2"/>
    </row>
    <row r="49" ht="12.75" customHeight="1">
      <c r="A49" s="82">
        <v>6.0</v>
      </c>
      <c r="B49" s="83" t="s">
        <v>83</v>
      </c>
      <c r="C49" s="84"/>
      <c r="D49" s="122" t="s">
        <v>68</v>
      </c>
      <c r="E49" s="132">
        <v>0.045717592592592594</v>
      </c>
      <c r="F49" s="132">
        <v>0.04601851851851852</v>
      </c>
      <c r="G49" s="87">
        <f>F49-E49</f>
        <v>0.0003009259259</v>
      </c>
      <c r="H49" s="88"/>
      <c r="I49" s="124"/>
      <c r="J49" s="90" t="s">
        <v>69</v>
      </c>
      <c r="K49" s="91"/>
      <c r="L49" s="92" t="s">
        <v>40</v>
      </c>
      <c r="M49" s="93">
        <v>100.0</v>
      </c>
      <c r="N49" s="94" t="s">
        <v>70</v>
      </c>
      <c r="O49" s="95" t="s">
        <v>69</v>
      </c>
      <c r="P49" s="125" t="s">
        <v>74</v>
      </c>
      <c r="Q49" s="97" t="s">
        <v>84</v>
      </c>
      <c r="R49" s="2"/>
      <c r="S49" s="2"/>
      <c r="T49" s="2"/>
      <c r="U49" s="2"/>
      <c r="V49" s="2"/>
      <c r="W49" s="2"/>
      <c r="X49" s="2"/>
      <c r="Y49" s="2"/>
    </row>
    <row r="50" ht="12.75" customHeight="1">
      <c r="A50" s="98"/>
      <c r="C50" s="84"/>
      <c r="D50" s="99"/>
      <c r="E50" s="100"/>
      <c r="F50" s="100"/>
      <c r="G50" s="100"/>
      <c r="H50" s="99"/>
      <c r="I50" s="126"/>
      <c r="J50" s="102"/>
      <c r="K50" s="103"/>
      <c r="L50" s="104"/>
      <c r="M50" s="105"/>
      <c r="N50" s="106"/>
      <c r="O50" s="107"/>
      <c r="P50" s="108"/>
      <c r="Q50" s="108"/>
      <c r="R50" s="2"/>
      <c r="S50" s="2"/>
      <c r="T50" s="2"/>
      <c r="U50" s="2"/>
      <c r="V50" s="2"/>
      <c r="W50" s="2"/>
      <c r="X50" s="2"/>
      <c r="Y50" s="2"/>
    </row>
    <row r="51" ht="12.75" customHeight="1">
      <c r="A51" s="109"/>
      <c r="B51" s="110"/>
      <c r="C51" s="111"/>
      <c r="D51" s="112"/>
      <c r="E51" s="114"/>
      <c r="F51" s="114"/>
      <c r="G51" s="114"/>
      <c r="H51" s="113"/>
      <c r="I51" s="127"/>
      <c r="J51" s="116"/>
      <c r="K51" s="117"/>
      <c r="L51" s="7"/>
      <c r="M51" s="118"/>
      <c r="N51" s="119"/>
      <c r="O51" s="120"/>
      <c r="P51" s="121"/>
      <c r="Q51" s="121"/>
      <c r="R51" s="2"/>
      <c r="S51" s="2"/>
      <c r="T51" s="2"/>
      <c r="U51" s="2"/>
      <c r="V51" s="2"/>
      <c r="W51" s="2"/>
      <c r="X51" s="2"/>
      <c r="Y51" s="2"/>
    </row>
    <row r="52" ht="12.75" customHeight="1">
      <c r="A52" s="82">
        <v>7.0</v>
      </c>
      <c r="B52" s="83" t="s">
        <v>85</v>
      </c>
      <c r="C52" s="84"/>
      <c r="D52" s="122" t="s">
        <v>68</v>
      </c>
      <c r="E52" s="132">
        <v>0.04707175925925926</v>
      </c>
      <c r="F52" s="132">
        <v>0.04753472222222222</v>
      </c>
      <c r="G52" s="87">
        <f>F52-E52</f>
        <v>0.000462962963</v>
      </c>
      <c r="H52" s="123"/>
      <c r="I52" s="124"/>
      <c r="J52" s="90" t="s">
        <v>69</v>
      </c>
      <c r="K52" s="91"/>
      <c r="L52" s="92" t="s">
        <v>40</v>
      </c>
      <c r="M52" s="93">
        <v>100.0</v>
      </c>
      <c r="N52" s="94" t="s">
        <v>70</v>
      </c>
      <c r="O52" s="95" t="s">
        <v>69</v>
      </c>
      <c r="P52" s="125" t="s">
        <v>74</v>
      </c>
      <c r="Q52" s="97" t="s">
        <v>86</v>
      </c>
      <c r="R52" s="2"/>
      <c r="S52" s="2"/>
      <c r="T52" s="2"/>
      <c r="U52" s="2"/>
      <c r="V52" s="2"/>
      <c r="W52" s="2"/>
      <c r="X52" s="2"/>
      <c r="Y52" s="2"/>
    </row>
    <row r="53" ht="12.75" customHeight="1">
      <c r="A53" s="98"/>
      <c r="C53" s="84"/>
      <c r="D53" s="99"/>
      <c r="E53" s="100"/>
      <c r="F53" s="100"/>
      <c r="G53" s="100"/>
      <c r="H53" s="100"/>
      <c r="I53" s="126"/>
      <c r="J53" s="102"/>
      <c r="K53" s="103"/>
      <c r="L53" s="104"/>
      <c r="M53" s="105"/>
      <c r="N53" s="106"/>
      <c r="O53" s="107"/>
      <c r="P53" s="108"/>
      <c r="Q53" s="108"/>
      <c r="R53" s="2"/>
      <c r="S53" s="2"/>
      <c r="T53" s="2"/>
      <c r="U53" s="2"/>
      <c r="V53" s="2"/>
      <c r="W53" s="2"/>
      <c r="X53" s="2"/>
      <c r="Y53" s="2"/>
    </row>
    <row r="54" ht="12.75" customHeight="1">
      <c r="A54" s="109"/>
      <c r="B54" s="110"/>
      <c r="C54" s="111"/>
      <c r="D54" s="112"/>
      <c r="E54" s="114"/>
      <c r="F54" s="114"/>
      <c r="G54" s="114"/>
      <c r="H54" s="114"/>
      <c r="I54" s="127"/>
      <c r="J54" s="116"/>
      <c r="K54" s="117"/>
      <c r="L54" s="7"/>
      <c r="M54" s="118"/>
      <c r="N54" s="119"/>
      <c r="O54" s="120"/>
      <c r="P54" s="121"/>
      <c r="Q54" s="121"/>
      <c r="R54" s="2"/>
      <c r="S54" s="2"/>
      <c r="T54" s="2"/>
      <c r="U54" s="2"/>
      <c r="V54" s="2"/>
      <c r="W54" s="2"/>
      <c r="X54" s="2"/>
      <c r="Y54" s="2"/>
    </row>
    <row r="55" ht="12.75" customHeight="1">
      <c r="A55" s="133">
        <v>8.0</v>
      </c>
      <c r="B55" s="134" t="s">
        <v>87</v>
      </c>
      <c r="C55" s="135"/>
      <c r="D55" s="122" t="s">
        <v>68</v>
      </c>
      <c r="E55" s="132">
        <v>0.04788194444444444</v>
      </c>
      <c r="F55" s="132">
        <v>0.04859953703703704</v>
      </c>
      <c r="G55" s="87">
        <f>F55-E55</f>
        <v>0.0007175925926</v>
      </c>
      <c r="H55" s="88"/>
      <c r="I55" s="124"/>
      <c r="J55" s="90" t="s">
        <v>69</v>
      </c>
      <c r="K55" s="91"/>
      <c r="L55" s="92" t="s">
        <v>40</v>
      </c>
      <c r="M55" s="93">
        <v>100.0</v>
      </c>
      <c r="N55" s="94" t="s">
        <v>70</v>
      </c>
      <c r="O55" s="95" t="s">
        <v>69</v>
      </c>
      <c r="P55" s="125" t="s">
        <v>74</v>
      </c>
      <c r="Q55" s="97" t="s">
        <v>88</v>
      </c>
      <c r="R55" s="2"/>
      <c r="S55" s="2"/>
      <c r="T55" s="2"/>
      <c r="U55" s="2"/>
      <c r="V55" s="2"/>
      <c r="W55" s="2"/>
      <c r="X55" s="2"/>
      <c r="Y55" s="2"/>
    </row>
    <row r="56" ht="12.75" customHeight="1">
      <c r="A56" s="136"/>
      <c r="B56" s="100"/>
      <c r="C56" s="84"/>
      <c r="D56" s="99"/>
      <c r="E56" s="100"/>
      <c r="F56" s="100"/>
      <c r="G56" s="100"/>
      <c r="H56" s="99"/>
      <c r="I56" s="126"/>
      <c r="J56" s="102"/>
      <c r="K56" s="103"/>
      <c r="L56" s="104"/>
      <c r="M56" s="105"/>
      <c r="N56" s="106"/>
      <c r="O56" s="107"/>
      <c r="P56" s="108"/>
      <c r="Q56" s="108"/>
      <c r="R56" s="2"/>
      <c r="S56" s="2"/>
      <c r="T56" s="2"/>
      <c r="U56" s="2"/>
      <c r="V56" s="2"/>
      <c r="W56" s="2"/>
      <c r="X56" s="2"/>
      <c r="Y56" s="2"/>
    </row>
    <row r="57" ht="12.75" customHeight="1">
      <c r="A57" s="137"/>
      <c r="B57" s="114"/>
      <c r="C57" s="111"/>
      <c r="D57" s="112"/>
      <c r="E57" s="114"/>
      <c r="F57" s="114"/>
      <c r="G57" s="114"/>
      <c r="H57" s="113"/>
      <c r="I57" s="127"/>
      <c r="J57" s="116"/>
      <c r="K57" s="117"/>
      <c r="L57" s="7"/>
      <c r="M57" s="118"/>
      <c r="N57" s="119"/>
      <c r="O57" s="120"/>
      <c r="P57" s="121"/>
      <c r="Q57" s="121"/>
      <c r="R57" s="2"/>
      <c r="S57" s="2"/>
      <c r="T57" s="2"/>
      <c r="U57" s="2"/>
      <c r="V57" s="2"/>
      <c r="W57" s="2"/>
      <c r="X57" s="2"/>
      <c r="Y57" s="2"/>
    </row>
    <row r="58" ht="12.75" customHeight="1">
      <c r="A58" s="133">
        <v>9.0</v>
      </c>
      <c r="B58" s="134" t="s">
        <v>87</v>
      </c>
      <c r="C58" s="135"/>
      <c r="D58" s="122" t="s">
        <v>68</v>
      </c>
      <c r="E58" s="132">
        <v>0.04883101851851852</v>
      </c>
      <c r="F58" s="132">
        <v>0.0490625</v>
      </c>
      <c r="G58" s="87">
        <f>F58-E58</f>
        <v>0.0002314814815</v>
      </c>
      <c r="H58" s="88"/>
      <c r="I58" s="138"/>
      <c r="J58" s="90" t="s">
        <v>69</v>
      </c>
      <c r="K58" s="91"/>
      <c r="L58" s="92" t="s">
        <v>40</v>
      </c>
      <c r="M58" s="93">
        <v>100.0</v>
      </c>
      <c r="N58" s="94" t="s">
        <v>70</v>
      </c>
      <c r="O58" s="95" t="s">
        <v>69</v>
      </c>
      <c r="P58" s="125" t="s">
        <v>74</v>
      </c>
      <c r="Q58" s="97" t="s">
        <v>88</v>
      </c>
      <c r="R58" s="2"/>
      <c r="S58" s="2"/>
      <c r="T58" s="2"/>
      <c r="U58" s="2"/>
      <c r="V58" s="2"/>
      <c r="W58" s="2"/>
      <c r="X58" s="2"/>
      <c r="Y58" s="2"/>
    </row>
    <row r="59" ht="12.75" customHeight="1">
      <c r="A59" s="136"/>
      <c r="B59" s="100"/>
      <c r="C59" s="84"/>
      <c r="D59" s="99"/>
      <c r="E59" s="100"/>
      <c r="F59" s="100"/>
      <c r="G59" s="100"/>
      <c r="H59" s="99"/>
      <c r="I59" s="101"/>
      <c r="J59" s="102"/>
      <c r="K59" s="103"/>
      <c r="L59" s="104"/>
      <c r="M59" s="105"/>
      <c r="N59" s="106"/>
      <c r="O59" s="107"/>
      <c r="P59" s="108"/>
      <c r="Q59" s="108"/>
      <c r="R59" s="2"/>
      <c r="S59" s="2"/>
      <c r="T59" s="2"/>
      <c r="U59" s="2"/>
      <c r="V59" s="2"/>
      <c r="W59" s="2"/>
      <c r="X59" s="2"/>
      <c r="Y59" s="2"/>
    </row>
    <row r="60" ht="12.75" customHeight="1">
      <c r="A60" s="137"/>
      <c r="B60" s="114"/>
      <c r="C60" s="111"/>
      <c r="D60" s="112"/>
      <c r="E60" s="114"/>
      <c r="F60" s="114"/>
      <c r="G60" s="114"/>
      <c r="H60" s="113"/>
      <c r="I60" s="115"/>
      <c r="J60" s="116"/>
      <c r="K60" s="117"/>
      <c r="L60" s="7"/>
      <c r="M60" s="118"/>
      <c r="N60" s="119"/>
      <c r="O60" s="120"/>
      <c r="P60" s="121"/>
      <c r="Q60" s="121"/>
      <c r="R60" s="2"/>
      <c r="S60" s="2"/>
      <c r="T60" s="2"/>
      <c r="U60" s="2"/>
      <c r="V60" s="2"/>
      <c r="W60" s="2"/>
      <c r="X60" s="2"/>
      <c r="Y60" s="2"/>
    </row>
    <row r="61" ht="12.75" customHeight="1">
      <c r="A61" s="133">
        <v>10.0</v>
      </c>
      <c r="B61" s="134" t="s">
        <v>89</v>
      </c>
      <c r="C61" s="135"/>
      <c r="D61" s="122" t="s">
        <v>68</v>
      </c>
      <c r="E61" s="132">
        <v>0.04915509259259259</v>
      </c>
      <c r="F61" s="132">
        <v>0.04971064814814815</v>
      </c>
      <c r="G61" s="87">
        <f>F61-E61</f>
        <v>0.0005555555556</v>
      </c>
      <c r="H61" s="88"/>
      <c r="I61" s="124"/>
      <c r="J61" s="90" t="s">
        <v>69</v>
      </c>
      <c r="K61" s="91"/>
      <c r="L61" s="92" t="s">
        <v>40</v>
      </c>
      <c r="M61" s="93">
        <v>100.0</v>
      </c>
      <c r="N61" s="94" t="s">
        <v>70</v>
      </c>
      <c r="O61" s="95" t="s">
        <v>69</v>
      </c>
      <c r="P61" s="125" t="s">
        <v>74</v>
      </c>
      <c r="Q61" s="97" t="s">
        <v>90</v>
      </c>
      <c r="R61" s="2"/>
      <c r="S61" s="2"/>
      <c r="T61" s="2"/>
      <c r="U61" s="2"/>
      <c r="V61" s="2"/>
      <c r="W61" s="2"/>
      <c r="X61" s="2"/>
      <c r="Y61" s="2"/>
    </row>
    <row r="62" ht="12.75" customHeight="1">
      <c r="A62" s="136"/>
      <c r="B62" s="100"/>
      <c r="C62" s="84"/>
      <c r="D62" s="99"/>
      <c r="E62" s="100"/>
      <c r="F62" s="100"/>
      <c r="G62" s="100"/>
      <c r="H62" s="99"/>
      <c r="I62" s="126"/>
      <c r="J62" s="102"/>
      <c r="K62" s="103"/>
      <c r="L62" s="104"/>
      <c r="M62" s="105"/>
      <c r="N62" s="106"/>
      <c r="O62" s="107"/>
      <c r="P62" s="108"/>
      <c r="Q62" s="108"/>
      <c r="R62" s="2"/>
      <c r="S62" s="2"/>
      <c r="T62" s="2"/>
      <c r="U62" s="2"/>
      <c r="V62" s="2"/>
      <c r="W62" s="2"/>
      <c r="X62" s="2"/>
      <c r="Y62" s="2"/>
    </row>
    <row r="63" ht="12.75" customHeight="1">
      <c r="A63" s="137"/>
      <c r="B63" s="114"/>
      <c r="C63" s="111"/>
      <c r="D63" s="112"/>
      <c r="E63" s="114"/>
      <c r="F63" s="114"/>
      <c r="G63" s="114"/>
      <c r="H63" s="113"/>
      <c r="I63" s="127"/>
      <c r="J63" s="116"/>
      <c r="K63" s="117"/>
      <c r="L63" s="7"/>
      <c r="M63" s="118"/>
      <c r="N63" s="119"/>
      <c r="O63" s="120"/>
      <c r="P63" s="121"/>
      <c r="Q63" s="121"/>
      <c r="R63" s="2"/>
      <c r="S63" s="2"/>
      <c r="T63" s="2"/>
      <c r="U63" s="2"/>
      <c r="V63" s="2"/>
      <c r="W63" s="2"/>
      <c r="X63" s="2"/>
      <c r="Y63" s="2"/>
    </row>
    <row r="64" ht="12.75" customHeight="1">
      <c r="A64" s="133">
        <v>11.0</v>
      </c>
      <c r="B64" s="134" t="s">
        <v>91</v>
      </c>
      <c r="C64" s="135"/>
      <c r="D64" s="122" t="s">
        <v>68</v>
      </c>
      <c r="E64" s="132">
        <v>0.04980324074074074</v>
      </c>
      <c r="F64" s="132">
        <v>0.050381944444444444</v>
      </c>
      <c r="G64" s="87">
        <f>F64-E64</f>
        <v>0.0005787037037</v>
      </c>
      <c r="H64" s="88"/>
      <c r="I64" s="138"/>
      <c r="J64" s="90" t="s">
        <v>69</v>
      </c>
      <c r="K64" s="91"/>
      <c r="L64" s="92" t="s">
        <v>40</v>
      </c>
      <c r="M64" s="93">
        <v>100.0</v>
      </c>
      <c r="N64" s="94" t="s">
        <v>70</v>
      </c>
      <c r="O64" s="95" t="s">
        <v>69</v>
      </c>
      <c r="P64" s="125" t="s">
        <v>74</v>
      </c>
      <c r="Q64" s="97" t="s">
        <v>92</v>
      </c>
      <c r="R64" s="2"/>
      <c r="S64" s="2"/>
      <c r="T64" s="2"/>
      <c r="U64" s="2"/>
      <c r="V64" s="2"/>
      <c r="W64" s="2"/>
      <c r="X64" s="2"/>
      <c r="Y64" s="2"/>
    </row>
    <row r="65" ht="12.75" customHeight="1">
      <c r="A65" s="136"/>
      <c r="B65" s="100"/>
      <c r="C65" s="84"/>
      <c r="D65" s="99"/>
      <c r="E65" s="100"/>
      <c r="F65" s="100"/>
      <c r="G65" s="100"/>
      <c r="H65" s="99"/>
      <c r="I65" s="101"/>
      <c r="J65" s="102"/>
      <c r="K65" s="103"/>
      <c r="L65" s="104"/>
      <c r="M65" s="105"/>
      <c r="N65" s="106"/>
      <c r="O65" s="107"/>
      <c r="P65" s="108"/>
      <c r="Q65" s="108"/>
      <c r="R65" s="2"/>
      <c r="S65" s="2"/>
      <c r="T65" s="2"/>
      <c r="U65" s="2"/>
      <c r="V65" s="2"/>
      <c r="W65" s="2"/>
      <c r="X65" s="2"/>
      <c r="Y65" s="2"/>
    </row>
    <row r="66" ht="12.75" customHeight="1">
      <c r="A66" s="137"/>
      <c r="B66" s="114"/>
      <c r="C66" s="111"/>
      <c r="D66" s="112"/>
      <c r="E66" s="114"/>
      <c r="F66" s="114"/>
      <c r="G66" s="114"/>
      <c r="H66" s="113"/>
      <c r="I66" s="115"/>
      <c r="J66" s="116"/>
      <c r="K66" s="117"/>
      <c r="L66" s="7"/>
      <c r="M66" s="118"/>
      <c r="N66" s="119"/>
      <c r="O66" s="120"/>
      <c r="P66" s="121"/>
      <c r="Q66" s="121"/>
      <c r="R66" s="2"/>
      <c r="S66" s="2"/>
      <c r="T66" s="2"/>
      <c r="U66" s="2"/>
      <c r="V66" s="2"/>
      <c r="W66" s="2"/>
      <c r="X66" s="2"/>
      <c r="Y66" s="2"/>
    </row>
    <row r="67" ht="12.75" customHeight="1">
      <c r="A67" s="133">
        <v>12.0</v>
      </c>
      <c r="B67" s="134" t="s">
        <v>93</v>
      </c>
      <c r="C67" s="135"/>
      <c r="D67" s="122" t="s">
        <v>68</v>
      </c>
      <c r="E67" s="132">
        <v>0.050625</v>
      </c>
      <c r="F67" s="132">
        <v>0.05096064814814815</v>
      </c>
      <c r="G67" s="87">
        <f>F67-E67</f>
        <v>0.0003356481481</v>
      </c>
      <c r="H67" s="88"/>
      <c r="I67" s="124"/>
      <c r="J67" s="90" t="s">
        <v>69</v>
      </c>
      <c r="K67" s="91"/>
      <c r="L67" s="92" t="s">
        <v>40</v>
      </c>
      <c r="M67" s="93">
        <v>100.0</v>
      </c>
      <c r="N67" s="94" t="s">
        <v>70</v>
      </c>
      <c r="O67" s="95" t="s">
        <v>69</v>
      </c>
      <c r="P67" s="125" t="s">
        <v>74</v>
      </c>
      <c r="Q67" s="97" t="s">
        <v>94</v>
      </c>
      <c r="R67" s="2"/>
      <c r="S67" s="2"/>
      <c r="T67" s="2"/>
      <c r="U67" s="2"/>
      <c r="V67" s="2"/>
      <c r="W67" s="2"/>
      <c r="X67" s="2"/>
      <c r="Y67" s="2"/>
    </row>
    <row r="68" ht="12.75" customHeight="1">
      <c r="A68" s="136"/>
      <c r="B68" s="100"/>
      <c r="C68" s="84"/>
      <c r="D68" s="99"/>
      <c r="E68" s="100"/>
      <c r="F68" s="100"/>
      <c r="G68" s="100"/>
      <c r="H68" s="99"/>
      <c r="I68" s="126"/>
      <c r="J68" s="102"/>
      <c r="K68" s="103"/>
      <c r="L68" s="104"/>
      <c r="M68" s="105"/>
      <c r="N68" s="106"/>
      <c r="O68" s="107"/>
      <c r="P68" s="108"/>
      <c r="Q68" s="108"/>
      <c r="R68" s="2"/>
      <c r="S68" s="2"/>
      <c r="T68" s="2"/>
      <c r="U68" s="2"/>
      <c r="V68" s="2"/>
      <c r="W68" s="2"/>
      <c r="X68" s="2"/>
      <c r="Y68" s="2"/>
    </row>
    <row r="69" ht="12.75" customHeight="1">
      <c r="A69" s="137"/>
      <c r="B69" s="114"/>
      <c r="C69" s="111"/>
      <c r="D69" s="112"/>
      <c r="E69" s="114"/>
      <c r="F69" s="114"/>
      <c r="G69" s="114"/>
      <c r="H69" s="113"/>
      <c r="I69" s="127"/>
      <c r="J69" s="116"/>
      <c r="K69" s="117"/>
      <c r="L69" s="7"/>
      <c r="M69" s="118"/>
      <c r="N69" s="119"/>
      <c r="O69" s="120"/>
      <c r="P69" s="121"/>
      <c r="Q69" s="121"/>
      <c r="R69" s="2"/>
      <c r="S69" s="2"/>
      <c r="T69" s="2"/>
      <c r="U69" s="2"/>
      <c r="V69" s="2"/>
      <c r="W69" s="2"/>
      <c r="X69" s="2"/>
      <c r="Y69" s="2"/>
    </row>
    <row r="70" ht="12.75" customHeight="1">
      <c r="A70" s="133">
        <v>13.0</v>
      </c>
      <c r="B70" s="134" t="s">
        <v>93</v>
      </c>
      <c r="C70" s="135"/>
      <c r="D70" s="122" t="s">
        <v>68</v>
      </c>
      <c r="E70" s="132">
        <v>0.051493055555555556</v>
      </c>
      <c r="F70" s="132">
        <v>0.05261574074074074</v>
      </c>
      <c r="G70" s="87">
        <f>F70-E70</f>
        <v>0.001122685185</v>
      </c>
      <c r="H70" s="123"/>
      <c r="I70" s="124"/>
      <c r="J70" s="90" t="s">
        <v>69</v>
      </c>
      <c r="K70" s="91"/>
      <c r="L70" s="92" t="s">
        <v>40</v>
      </c>
      <c r="M70" s="93">
        <v>100.0</v>
      </c>
      <c r="N70" s="94" t="s">
        <v>70</v>
      </c>
      <c r="O70" s="95" t="s">
        <v>69</v>
      </c>
      <c r="P70" s="125" t="s">
        <v>74</v>
      </c>
      <c r="Q70" s="97" t="s">
        <v>94</v>
      </c>
      <c r="R70" s="2"/>
      <c r="S70" s="2"/>
      <c r="T70" s="2"/>
      <c r="U70" s="2"/>
      <c r="V70" s="2"/>
      <c r="W70" s="2"/>
      <c r="X70" s="2"/>
      <c r="Y70" s="2"/>
    </row>
    <row r="71" ht="12.75" customHeight="1">
      <c r="A71" s="136"/>
      <c r="B71" s="100"/>
      <c r="C71" s="84"/>
      <c r="D71" s="99"/>
      <c r="E71" s="100"/>
      <c r="F71" s="100"/>
      <c r="G71" s="100"/>
      <c r="H71" s="100"/>
      <c r="I71" s="126"/>
      <c r="J71" s="102"/>
      <c r="K71" s="103"/>
      <c r="L71" s="104"/>
      <c r="M71" s="105"/>
      <c r="N71" s="106"/>
      <c r="O71" s="107"/>
      <c r="P71" s="108"/>
      <c r="Q71" s="108"/>
      <c r="R71" s="2"/>
      <c r="S71" s="2"/>
      <c r="T71" s="2"/>
      <c r="U71" s="2"/>
      <c r="V71" s="2"/>
      <c r="W71" s="2"/>
      <c r="X71" s="2"/>
      <c r="Y71" s="2"/>
    </row>
    <row r="72" ht="12.75" customHeight="1">
      <c r="A72" s="137"/>
      <c r="B72" s="114"/>
      <c r="C72" s="111"/>
      <c r="D72" s="112"/>
      <c r="E72" s="114"/>
      <c r="F72" s="114"/>
      <c r="G72" s="114"/>
      <c r="H72" s="114"/>
      <c r="I72" s="127"/>
      <c r="J72" s="116"/>
      <c r="K72" s="117"/>
      <c r="L72" s="7"/>
      <c r="M72" s="118"/>
      <c r="N72" s="119"/>
      <c r="O72" s="120"/>
      <c r="P72" s="121"/>
      <c r="Q72" s="121"/>
      <c r="R72" s="2"/>
      <c r="S72" s="2"/>
      <c r="T72" s="2"/>
      <c r="U72" s="2"/>
      <c r="V72" s="2"/>
      <c r="W72" s="2"/>
      <c r="X72" s="2"/>
      <c r="Y72" s="2"/>
    </row>
    <row r="73" ht="12.75" customHeight="1">
      <c r="A73" s="133">
        <v>14.0</v>
      </c>
      <c r="B73" s="134" t="s">
        <v>95</v>
      </c>
      <c r="C73" s="135"/>
      <c r="D73" s="122" t="s">
        <v>68</v>
      </c>
      <c r="E73" s="132">
        <v>0.05244212962962963</v>
      </c>
      <c r="F73" s="132">
        <v>0.05291666666666667</v>
      </c>
      <c r="G73" s="87">
        <f>F73-E73</f>
        <v>0.000474537037</v>
      </c>
      <c r="H73" s="123"/>
      <c r="I73" s="124"/>
      <c r="J73" s="90" t="s">
        <v>69</v>
      </c>
      <c r="K73" s="91"/>
      <c r="L73" s="92" t="s">
        <v>40</v>
      </c>
      <c r="M73" s="93">
        <v>100.0</v>
      </c>
      <c r="N73" s="94" t="s">
        <v>70</v>
      </c>
      <c r="O73" s="95" t="s">
        <v>69</v>
      </c>
      <c r="P73" s="125" t="s">
        <v>74</v>
      </c>
      <c r="Q73" s="97" t="s">
        <v>96</v>
      </c>
      <c r="R73" s="2"/>
      <c r="S73" s="2"/>
      <c r="T73" s="2"/>
      <c r="U73" s="2"/>
      <c r="V73" s="2"/>
      <c r="W73" s="2"/>
      <c r="X73" s="2"/>
      <c r="Y73" s="2"/>
    </row>
    <row r="74" ht="12.75" customHeight="1">
      <c r="A74" s="136"/>
      <c r="B74" s="100"/>
      <c r="C74" s="84"/>
      <c r="D74" s="99"/>
      <c r="E74" s="100"/>
      <c r="F74" s="100"/>
      <c r="G74" s="100"/>
      <c r="H74" s="100"/>
      <c r="I74" s="126"/>
      <c r="J74" s="102"/>
      <c r="K74" s="103"/>
      <c r="L74" s="104"/>
      <c r="M74" s="105"/>
      <c r="N74" s="106"/>
      <c r="O74" s="107"/>
      <c r="P74" s="108"/>
      <c r="Q74" s="108"/>
      <c r="R74" s="2"/>
      <c r="S74" s="2"/>
      <c r="T74" s="2"/>
      <c r="U74" s="2"/>
      <c r="V74" s="2"/>
      <c r="W74" s="2"/>
      <c r="X74" s="2"/>
      <c r="Y74" s="2"/>
    </row>
    <row r="75" ht="12.75" customHeight="1">
      <c r="A75" s="137"/>
      <c r="B75" s="114"/>
      <c r="C75" s="111"/>
      <c r="D75" s="112"/>
      <c r="E75" s="114"/>
      <c r="F75" s="114"/>
      <c r="G75" s="114"/>
      <c r="H75" s="114"/>
      <c r="I75" s="127"/>
      <c r="J75" s="116"/>
      <c r="K75" s="117"/>
      <c r="L75" s="7"/>
      <c r="M75" s="118"/>
      <c r="N75" s="119"/>
      <c r="O75" s="120"/>
      <c r="P75" s="121"/>
      <c r="Q75" s="121"/>
      <c r="R75" s="2"/>
      <c r="S75" s="2"/>
      <c r="T75" s="2"/>
      <c r="U75" s="2"/>
      <c r="V75" s="2"/>
      <c r="W75" s="2"/>
      <c r="X75" s="2"/>
      <c r="Y75" s="2"/>
    </row>
    <row r="76" ht="12.75" customHeight="1">
      <c r="A76" s="133">
        <v>15.0</v>
      </c>
      <c r="B76" s="134" t="s">
        <v>97</v>
      </c>
      <c r="C76" s="135"/>
      <c r="D76" s="122" t="s">
        <v>68</v>
      </c>
      <c r="E76" s="132">
        <v>0.05371527777777778</v>
      </c>
      <c r="F76" s="132">
        <v>0.05431712962962963</v>
      </c>
      <c r="G76" s="87">
        <f>F76-E76</f>
        <v>0.0006018518519</v>
      </c>
      <c r="H76" s="88"/>
      <c r="I76" s="124"/>
      <c r="J76" s="90" t="s">
        <v>69</v>
      </c>
      <c r="K76" s="91"/>
      <c r="L76" s="92" t="s">
        <v>40</v>
      </c>
      <c r="M76" s="93">
        <v>100.0</v>
      </c>
      <c r="N76" s="94" t="s">
        <v>70</v>
      </c>
      <c r="O76" s="95" t="s">
        <v>69</v>
      </c>
      <c r="P76" s="125" t="s">
        <v>74</v>
      </c>
      <c r="Q76" s="97" t="s">
        <v>98</v>
      </c>
      <c r="R76" s="2"/>
      <c r="S76" s="2"/>
      <c r="T76" s="2"/>
      <c r="U76" s="2"/>
      <c r="V76" s="2"/>
      <c r="W76" s="2"/>
      <c r="X76" s="2"/>
      <c r="Y76" s="2"/>
    </row>
    <row r="77" ht="12.75" customHeight="1">
      <c r="A77" s="136"/>
      <c r="B77" s="100"/>
      <c r="C77" s="84"/>
      <c r="D77" s="99"/>
      <c r="E77" s="100"/>
      <c r="F77" s="100"/>
      <c r="G77" s="100"/>
      <c r="H77" s="99"/>
      <c r="I77" s="126"/>
      <c r="J77" s="102"/>
      <c r="K77" s="103"/>
      <c r="L77" s="104"/>
      <c r="M77" s="105"/>
      <c r="N77" s="106"/>
      <c r="O77" s="107"/>
      <c r="P77" s="108"/>
      <c r="Q77" s="108"/>
      <c r="R77" s="2"/>
      <c r="S77" s="2"/>
      <c r="T77" s="2"/>
      <c r="U77" s="2"/>
      <c r="V77" s="2"/>
      <c r="W77" s="2"/>
      <c r="X77" s="2"/>
      <c r="Y77" s="2"/>
    </row>
    <row r="78" ht="12.75" customHeight="1">
      <c r="A78" s="137"/>
      <c r="B78" s="114"/>
      <c r="C78" s="111"/>
      <c r="D78" s="112"/>
      <c r="E78" s="114"/>
      <c r="F78" s="114"/>
      <c r="G78" s="114"/>
      <c r="H78" s="113"/>
      <c r="I78" s="127"/>
      <c r="J78" s="116"/>
      <c r="K78" s="117"/>
      <c r="L78" s="7"/>
      <c r="M78" s="118"/>
      <c r="N78" s="119"/>
      <c r="O78" s="120"/>
      <c r="P78" s="121"/>
      <c r="Q78" s="121"/>
      <c r="R78" s="2"/>
      <c r="S78" s="2"/>
      <c r="T78" s="2"/>
      <c r="U78" s="2"/>
      <c r="V78" s="2"/>
      <c r="W78" s="2"/>
      <c r="X78" s="2"/>
      <c r="Y78" s="2"/>
    </row>
    <row r="79" ht="12.75" customHeight="1">
      <c r="A79" s="133">
        <v>16.0</v>
      </c>
      <c r="B79" s="134" t="s">
        <v>99</v>
      </c>
      <c r="C79" s="135"/>
      <c r="D79" s="122" t="s">
        <v>68</v>
      </c>
      <c r="E79" s="132">
        <v>0.056539351851851855</v>
      </c>
      <c r="F79" s="132">
        <v>0.057118055555555554</v>
      </c>
      <c r="G79" s="87">
        <f>F79-E79</f>
        <v>0.0005787037037</v>
      </c>
      <c r="H79" s="123"/>
      <c r="I79" s="124"/>
      <c r="J79" s="90" t="s">
        <v>69</v>
      </c>
      <c r="K79" s="91"/>
      <c r="L79" s="92" t="s">
        <v>40</v>
      </c>
      <c r="M79" s="93">
        <v>100.0</v>
      </c>
      <c r="N79" s="94" t="s">
        <v>70</v>
      </c>
      <c r="O79" s="95" t="s">
        <v>69</v>
      </c>
      <c r="P79" s="125" t="s">
        <v>74</v>
      </c>
      <c r="Q79" s="97" t="s">
        <v>100</v>
      </c>
      <c r="R79" s="2"/>
      <c r="S79" s="2"/>
      <c r="T79" s="2"/>
      <c r="U79" s="2"/>
      <c r="V79" s="2"/>
      <c r="W79" s="2"/>
      <c r="X79" s="2"/>
      <c r="Y79" s="2"/>
    </row>
    <row r="80" ht="12.75" customHeight="1">
      <c r="A80" s="136"/>
      <c r="B80" s="100"/>
      <c r="C80" s="84"/>
      <c r="D80" s="99"/>
      <c r="E80" s="100"/>
      <c r="F80" s="100"/>
      <c r="G80" s="100"/>
      <c r="H80" s="100"/>
      <c r="I80" s="126"/>
      <c r="J80" s="102"/>
      <c r="K80" s="103"/>
      <c r="L80" s="104"/>
      <c r="M80" s="105"/>
      <c r="N80" s="106"/>
      <c r="O80" s="107"/>
      <c r="P80" s="108"/>
      <c r="Q80" s="108"/>
      <c r="R80" s="2"/>
      <c r="S80" s="2"/>
      <c r="T80" s="2"/>
      <c r="U80" s="2"/>
      <c r="V80" s="2"/>
      <c r="W80" s="2"/>
      <c r="X80" s="2"/>
      <c r="Y80" s="2"/>
    </row>
    <row r="81" ht="12.75" customHeight="1">
      <c r="A81" s="137"/>
      <c r="B81" s="114"/>
      <c r="C81" s="111"/>
      <c r="D81" s="112"/>
      <c r="E81" s="114"/>
      <c r="F81" s="114"/>
      <c r="G81" s="114"/>
      <c r="H81" s="114"/>
      <c r="I81" s="127"/>
      <c r="J81" s="116"/>
      <c r="K81" s="117"/>
      <c r="L81" s="7"/>
      <c r="M81" s="118"/>
      <c r="N81" s="119"/>
      <c r="O81" s="120"/>
      <c r="P81" s="121"/>
      <c r="Q81" s="121"/>
      <c r="R81" s="2"/>
      <c r="S81" s="2"/>
      <c r="T81" s="2"/>
      <c r="U81" s="2"/>
      <c r="V81" s="2"/>
      <c r="W81" s="2"/>
      <c r="X81" s="2"/>
      <c r="Y81" s="2"/>
    </row>
    <row r="82" ht="12.75" customHeight="1">
      <c r="A82" s="82">
        <v>17.0</v>
      </c>
      <c r="B82" s="83" t="s">
        <v>101</v>
      </c>
      <c r="C82" s="84"/>
      <c r="D82" s="122" t="s">
        <v>68</v>
      </c>
      <c r="E82" s="132">
        <v>0.05859953703703704</v>
      </c>
      <c r="F82" s="132">
        <v>0.05914351851851852</v>
      </c>
      <c r="G82" s="87">
        <f>F82-E82</f>
        <v>0.0005439814815</v>
      </c>
      <c r="H82" s="88"/>
      <c r="I82" s="124"/>
      <c r="J82" s="90" t="s">
        <v>69</v>
      </c>
      <c r="K82" s="91"/>
      <c r="L82" s="92" t="s">
        <v>40</v>
      </c>
      <c r="M82" s="93">
        <v>100.0</v>
      </c>
      <c r="N82" s="94" t="s">
        <v>70</v>
      </c>
      <c r="O82" s="95" t="s">
        <v>69</v>
      </c>
      <c r="P82" s="125" t="s">
        <v>74</v>
      </c>
      <c r="Q82" s="97" t="s">
        <v>102</v>
      </c>
      <c r="R82" s="2"/>
      <c r="S82" s="2"/>
      <c r="T82" s="2"/>
      <c r="U82" s="2"/>
      <c r="V82" s="2"/>
      <c r="W82" s="2"/>
      <c r="X82" s="2"/>
      <c r="Y82" s="2"/>
    </row>
    <row r="83" ht="12.75" customHeight="1">
      <c r="A83" s="98"/>
      <c r="C83" s="84"/>
      <c r="D83" s="99"/>
      <c r="E83" s="100"/>
      <c r="F83" s="100"/>
      <c r="G83" s="100"/>
      <c r="H83" s="99"/>
      <c r="I83" s="126"/>
      <c r="J83" s="102"/>
      <c r="K83" s="103"/>
      <c r="L83" s="104"/>
      <c r="M83" s="105"/>
      <c r="N83" s="106"/>
      <c r="O83" s="107"/>
      <c r="P83" s="108"/>
      <c r="Q83" s="108"/>
      <c r="R83" s="2"/>
      <c r="S83" s="2"/>
      <c r="T83" s="2"/>
      <c r="U83" s="2"/>
      <c r="V83" s="2"/>
      <c r="W83" s="2"/>
      <c r="X83" s="2"/>
      <c r="Y83" s="2"/>
    </row>
    <row r="84" ht="12.75" customHeight="1">
      <c r="A84" s="109"/>
      <c r="B84" s="110"/>
      <c r="C84" s="111"/>
      <c r="D84" s="112"/>
      <c r="E84" s="114"/>
      <c r="F84" s="114"/>
      <c r="G84" s="114"/>
      <c r="H84" s="113"/>
      <c r="I84" s="127"/>
      <c r="J84" s="116"/>
      <c r="K84" s="117"/>
      <c r="L84" s="7"/>
      <c r="M84" s="118"/>
      <c r="N84" s="119"/>
      <c r="O84" s="120"/>
      <c r="P84" s="121"/>
      <c r="Q84" s="121"/>
      <c r="R84" s="2"/>
      <c r="S84" s="2"/>
      <c r="T84" s="2"/>
      <c r="U84" s="2"/>
      <c r="V84" s="2"/>
      <c r="W84" s="2"/>
      <c r="X84" s="2"/>
      <c r="Y84" s="2"/>
    </row>
    <row r="85" ht="12.75" customHeight="1">
      <c r="A85" s="133">
        <v>18.0</v>
      </c>
      <c r="B85" s="134" t="s">
        <v>103</v>
      </c>
      <c r="C85" s="135"/>
      <c r="D85" s="122" t="s">
        <v>68</v>
      </c>
      <c r="E85" s="132">
        <v>0.05978009259259259</v>
      </c>
      <c r="F85" s="132">
        <v>0.0606712962962963</v>
      </c>
      <c r="G85" s="87">
        <f>F85-E85</f>
        <v>0.0008912037037</v>
      </c>
      <c r="H85" s="88"/>
      <c r="I85" s="138"/>
      <c r="J85" s="90" t="s">
        <v>69</v>
      </c>
      <c r="K85" s="91"/>
      <c r="L85" s="92" t="s">
        <v>40</v>
      </c>
      <c r="M85" s="93">
        <v>100.0</v>
      </c>
      <c r="N85" s="94" t="s">
        <v>70</v>
      </c>
      <c r="O85" s="95" t="s">
        <v>69</v>
      </c>
      <c r="P85" s="125" t="s">
        <v>74</v>
      </c>
      <c r="Q85" s="97" t="s">
        <v>104</v>
      </c>
      <c r="R85" s="2"/>
      <c r="S85" s="2"/>
      <c r="T85" s="2"/>
      <c r="U85" s="2"/>
      <c r="V85" s="2"/>
      <c r="W85" s="2"/>
      <c r="X85" s="2"/>
      <c r="Y85" s="2"/>
    </row>
    <row r="86" ht="12.75" customHeight="1">
      <c r="A86" s="136"/>
      <c r="B86" s="100"/>
      <c r="C86" s="84"/>
      <c r="D86" s="99"/>
      <c r="E86" s="100"/>
      <c r="F86" s="100"/>
      <c r="G86" s="100"/>
      <c r="H86" s="99"/>
      <c r="I86" s="101"/>
      <c r="J86" s="102"/>
      <c r="K86" s="103"/>
      <c r="L86" s="104"/>
      <c r="M86" s="105"/>
      <c r="N86" s="106"/>
      <c r="O86" s="107"/>
      <c r="P86" s="108"/>
      <c r="Q86" s="108"/>
      <c r="R86" s="2"/>
      <c r="S86" s="2"/>
      <c r="T86" s="2"/>
      <c r="U86" s="2"/>
      <c r="V86" s="2"/>
      <c r="W86" s="2"/>
      <c r="X86" s="2"/>
      <c r="Y86" s="2"/>
    </row>
    <row r="87" ht="12.75" customHeight="1">
      <c r="A87" s="137"/>
      <c r="B87" s="114"/>
      <c r="C87" s="111"/>
      <c r="D87" s="112"/>
      <c r="E87" s="114"/>
      <c r="F87" s="114"/>
      <c r="G87" s="114"/>
      <c r="H87" s="113"/>
      <c r="I87" s="115"/>
      <c r="J87" s="116"/>
      <c r="K87" s="117"/>
      <c r="L87" s="7"/>
      <c r="M87" s="118"/>
      <c r="N87" s="119"/>
      <c r="O87" s="120"/>
      <c r="P87" s="121"/>
      <c r="Q87" s="121"/>
      <c r="R87" s="2"/>
      <c r="S87" s="2"/>
      <c r="T87" s="2"/>
      <c r="U87" s="2"/>
      <c r="V87" s="2"/>
      <c r="W87" s="2"/>
      <c r="X87" s="2"/>
      <c r="Y87" s="2"/>
    </row>
    <row r="88" ht="12.75" customHeight="1">
      <c r="A88" s="133">
        <v>19.0</v>
      </c>
      <c r="B88" s="134" t="s">
        <v>105</v>
      </c>
      <c r="C88" s="135"/>
      <c r="D88" s="122" t="s">
        <v>68</v>
      </c>
      <c r="E88" s="132">
        <v>0.06104166666666667</v>
      </c>
      <c r="F88" s="139">
        <v>0.06181712962962963</v>
      </c>
      <c r="G88" s="87">
        <f>F88-E88</f>
        <v>0.000775462963</v>
      </c>
      <c r="H88" s="88"/>
      <c r="I88" s="124"/>
      <c r="J88" s="90" t="s">
        <v>69</v>
      </c>
      <c r="K88" s="91"/>
      <c r="L88" s="92" t="s">
        <v>40</v>
      </c>
      <c r="M88" s="93">
        <v>100.0</v>
      </c>
      <c r="N88" s="94" t="s">
        <v>70</v>
      </c>
      <c r="O88" s="95" t="s">
        <v>69</v>
      </c>
      <c r="P88" s="125" t="s">
        <v>74</v>
      </c>
      <c r="Q88" s="97" t="s">
        <v>106</v>
      </c>
      <c r="R88" s="2"/>
      <c r="S88" s="2"/>
      <c r="T88" s="2"/>
      <c r="U88" s="2"/>
      <c r="V88" s="2"/>
      <c r="W88" s="2"/>
      <c r="X88" s="2"/>
      <c r="Y88" s="2"/>
    </row>
    <row r="89" ht="12.75" customHeight="1">
      <c r="A89" s="136"/>
      <c r="B89" s="100"/>
      <c r="C89" s="84"/>
      <c r="D89" s="99"/>
      <c r="E89" s="100"/>
      <c r="F89" s="100"/>
      <c r="G89" s="100"/>
      <c r="H89" s="99"/>
      <c r="I89" s="126"/>
      <c r="J89" s="102"/>
      <c r="K89" s="103"/>
      <c r="L89" s="104"/>
      <c r="M89" s="105"/>
      <c r="N89" s="106"/>
      <c r="O89" s="107"/>
      <c r="P89" s="108"/>
      <c r="Q89" s="108"/>
      <c r="R89" s="2"/>
      <c r="S89" s="2"/>
      <c r="T89" s="2"/>
      <c r="U89" s="2"/>
      <c r="V89" s="2"/>
      <c r="W89" s="2"/>
      <c r="X89" s="2"/>
      <c r="Y89" s="2"/>
    </row>
    <row r="90" ht="12.75" customHeight="1">
      <c r="A90" s="137"/>
      <c r="B90" s="114"/>
      <c r="C90" s="111"/>
      <c r="D90" s="112"/>
      <c r="E90" s="114"/>
      <c r="F90" s="114"/>
      <c r="G90" s="114"/>
      <c r="H90" s="113"/>
      <c r="I90" s="127"/>
      <c r="J90" s="116"/>
      <c r="K90" s="117"/>
      <c r="L90" s="7"/>
      <c r="M90" s="118"/>
      <c r="N90" s="119"/>
      <c r="O90" s="120"/>
      <c r="P90" s="121"/>
      <c r="Q90" s="121"/>
      <c r="R90" s="2"/>
      <c r="S90" s="2"/>
      <c r="T90" s="2"/>
      <c r="U90" s="2"/>
      <c r="V90" s="2"/>
      <c r="W90" s="2"/>
      <c r="X90" s="2"/>
      <c r="Y90" s="2"/>
    </row>
    <row r="91" ht="12.75" customHeight="1">
      <c r="A91" s="133">
        <v>20.0</v>
      </c>
      <c r="B91" s="134" t="s">
        <v>107</v>
      </c>
      <c r="C91" s="135"/>
      <c r="D91" s="122" t="s">
        <v>68</v>
      </c>
      <c r="E91" s="132">
        <v>0.0628587962962963</v>
      </c>
      <c r="F91" s="132">
        <v>0.06376157407407407</v>
      </c>
      <c r="G91" s="87">
        <f>F91-E91</f>
        <v>0.0009027777778</v>
      </c>
      <c r="H91" s="88"/>
      <c r="I91" s="124"/>
      <c r="J91" s="90" t="s">
        <v>69</v>
      </c>
      <c r="K91" s="91"/>
      <c r="L91" s="92" t="s">
        <v>40</v>
      </c>
      <c r="M91" s="93">
        <v>100.0</v>
      </c>
      <c r="N91" s="94" t="s">
        <v>70</v>
      </c>
      <c r="O91" s="95" t="s">
        <v>69</v>
      </c>
      <c r="P91" s="125" t="s">
        <v>74</v>
      </c>
      <c r="Q91" s="97" t="s">
        <v>108</v>
      </c>
      <c r="R91" s="2"/>
      <c r="S91" s="2"/>
      <c r="T91" s="2"/>
      <c r="U91" s="2"/>
      <c r="V91" s="2"/>
      <c r="W91" s="2"/>
      <c r="X91" s="2"/>
      <c r="Y91" s="2"/>
    </row>
    <row r="92" ht="12.75" customHeight="1">
      <c r="A92" s="136"/>
      <c r="B92" s="100"/>
      <c r="C92" s="84"/>
      <c r="D92" s="99"/>
      <c r="E92" s="100"/>
      <c r="F92" s="100"/>
      <c r="G92" s="100"/>
      <c r="H92" s="99"/>
      <c r="I92" s="126"/>
      <c r="J92" s="102"/>
      <c r="K92" s="103"/>
      <c r="L92" s="104"/>
      <c r="M92" s="105"/>
      <c r="N92" s="106"/>
      <c r="O92" s="107"/>
      <c r="P92" s="108"/>
      <c r="Q92" s="108"/>
      <c r="R92" s="2"/>
      <c r="S92" s="2"/>
      <c r="T92" s="2"/>
      <c r="U92" s="2"/>
      <c r="V92" s="2"/>
      <c r="W92" s="2"/>
      <c r="X92" s="2"/>
      <c r="Y92" s="2"/>
    </row>
    <row r="93" ht="12.75" customHeight="1">
      <c r="A93" s="137"/>
      <c r="B93" s="114"/>
      <c r="C93" s="111"/>
      <c r="D93" s="112"/>
      <c r="E93" s="114"/>
      <c r="F93" s="114"/>
      <c r="G93" s="114"/>
      <c r="H93" s="113"/>
      <c r="I93" s="127"/>
      <c r="J93" s="116"/>
      <c r="K93" s="117"/>
      <c r="L93" s="7"/>
      <c r="M93" s="118"/>
      <c r="N93" s="119"/>
      <c r="O93" s="120"/>
      <c r="P93" s="121"/>
      <c r="Q93" s="121"/>
      <c r="R93" s="2"/>
      <c r="S93" s="2"/>
      <c r="T93" s="2"/>
      <c r="U93" s="2"/>
      <c r="V93" s="2"/>
      <c r="W93" s="2"/>
      <c r="X93" s="2"/>
      <c r="Y93" s="2"/>
    </row>
    <row r="94" ht="12.75" customHeight="1">
      <c r="A94" s="82">
        <v>21.0</v>
      </c>
      <c r="B94" s="83" t="s">
        <v>109</v>
      </c>
      <c r="C94" s="84"/>
      <c r="D94" s="122" t="s">
        <v>68</v>
      </c>
      <c r="E94" s="132">
        <v>0.06596064814814814</v>
      </c>
      <c r="F94" s="132">
        <v>0.06650462962962964</v>
      </c>
      <c r="G94" s="87">
        <f>F94-E94</f>
        <v>0.0005439814815</v>
      </c>
      <c r="H94" s="123"/>
      <c r="I94" s="124"/>
      <c r="J94" s="90" t="s">
        <v>69</v>
      </c>
      <c r="K94" s="91"/>
      <c r="L94" s="92" t="s">
        <v>40</v>
      </c>
      <c r="M94" s="93">
        <v>100.0</v>
      </c>
      <c r="N94" s="94" t="s">
        <v>70</v>
      </c>
      <c r="O94" s="95" t="s">
        <v>69</v>
      </c>
      <c r="P94" s="125" t="s">
        <v>74</v>
      </c>
      <c r="Q94" s="97" t="s">
        <v>110</v>
      </c>
      <c r="R94" s="2"/>
      <c r="S94" s="2"/>
      <c r="T94" s="2"/>
      <c r="U94" s="2"/>
      <c r="V94" s="2"/>
      <c r="W94" s="2"/>
      <c r="X94" s="2"/>
      <c r="Y94" s="2"/>
    </row>
    <row r="95" ht="12.75" customHeight="1">
      <c r="A95" s="98"/>
      <c r="C95" s="84"/>
      <c r="D95" s="99"/>
      <c r="E95" s="100"/>
      <c r="F95" s="100"/>
      <c r="G95" s="100"/>
      <c r="H95" s="100"/>
      <c r="I95" s="126"/>
      <c r="J95" s="102"/>
      <c r="K95" s="103"/>
      <c r="L95" s="104"/>
      <c r="M95" s="105"/>
      <c r="N95" s="106"/>
      <c r="O95" s="107"/>
      <c r="P95" s="108"/>
      <c r="Q95" s="108"/>
      <c r="R95" s="2"/>
      <c r="S95" s="2"/>
      <c r="T95" s="2"/>
      <c r="U95" s="2"/>
      <c r="V95" s="2"/>
      <c r="W95" s="2"/>
      <c r="X95" s="2"/>
      <c r="Y95" s="2"/>
    </row>
    <row r="96" ht="12.75" customHeight="1">
      <c r="A96" s="109"/>
      <c r="B96" s="110"/>
      <c r="C96" s="111"/>
      <c r="D96" s="112"/>
      <c r="E96" s="114"/>
      <c r="F96" s="114"/>
      <c r="G96" s="114"/>
      <c r="H96" s="114"/>
      <c r="I96" s="127"/>
      <c r="J96" s="116"/>
      <c r="K96" s="117"/>
      <c r="L96" s="7"/>
      <c r="M96" s="118"/>
      <c r="N96" s="119"/>
      <c r="O96" s="120"/>
      <c r="P96" s="121"/>
      <c r="Q96" s="121"/>
      <c r="R96" s="2"/>
      <c r="S96" s="2"/>
      <c r="T96" s="2"/>
      <c r="U96" s="2"/>
      <c r="V96" s="2"/>
      <c r="W96" s="2"/>
      <c r="X96" s="2"/>
      <c r="Y96" s="2"/>
    </row>
    <row r="97" ht="12.75" customHeight="1">
      <c r="A97" s="133">
        <v>22.0</v>
      </c>
      <c r="B97" s="134" t="s">
        <v>111</v>
      </c>
      <c r="C97" s="135"/>
      <c r="D97" s="122" t="s">
        <v>68</v>
      </c>
      <c r="E97" s="132">
        <v>0.06699074074074074</v>
      </c>
      <c r="F97" s="132">
        <v>0.06778935185185185</v>
      </c>
      <c r="G97" s="87">
        <f>F97-E97</f>
        <v>0.0007986111111</v>
      </c>
      <c r="H97" s="88"/>
      <c r="I97" s="124"/>
      <c r="J97" s="90" t="s">
        <v>69</v>
      </c>
      <c r="K97" s="91"/>
      <c r="L97" s="92" t="s">
        <v>40</v>
      </c>
      <c r="M97" s="93">
        <v>100.0</v>
      </c>
      <c r="N97" s="94" t="s">
        <v>70</v>
      </c>
      <c r="O97" s="95" t="s">
        <v>69</v>
      </c>
      <c r="P97" s="125" t="s">
        <v>74</v>
      </c>
      <c r="Q97" s="97" t="s">
        <v>112</v>
      </c>
      <c r="R97" s="2"/>
      <c r="S97" s="2"/>
      <c r="T97" s="2"/>
      <c r="U97" s="2"/>
      <c r="V97" s="2"/>
      <c r="W97" s="2"/>
      <c r="X97" s="2"/>
      <c r="Y97" s="2"/>
    </row>
    <row r="98" ht="12.75" customHeight="1">
      <c r="A98" s="136"/>
      <c r="B98" s="100"/>
      <c r="C98" s="84"/>
      <c r="D98" s="99"/>
      <c r="E98" s="100"/>
      <c r="F98" s="100"/>
      <c r="G98" s="100"/>
      <c r="H98" s="99"/>
      <c r="I98" s="126"/>
      <c r="J98" s="102"/>
      <c r="K98" s="103"/>
      <c r="L98" s="104"/>
      <c r="M98" s="105"/>
      <c r="N98" s="106"/>
      <c r="O98" s="107"/>
      <c r="P98" s="108"/>
      <c r="Q98" s="108"/>
      <c r="R98" s="2"/>
      <c r="S98" s="2"/>
      <c r="T98" s="2"/>
      <c r="U98" s="2"/>
      <c r="V98" s="2"/>
      <c r="W98" s="2"/>
      <c r="X98" s="2"/>
      <c r="Y98" s="2"/>
    </row>
    <row r="99" ht="12.75" customHeight="1">
      <c r="A99" s="137"/>
      <c r="B99" s="114"/>
      <c r="C99" s="111"/>
      <c r="D99" s="112"/>
      <c r="E99" s="114"/>
      <c r="F99" s="114"/>
      <c r="G99" s="114"/>
      <c r="H99" s="113"/>
      <c r="I99" s="127"/>
      <c r="J99" s="116"/>
      <c r="K99" s="117"/>
      <c r="L99" s="7"/>
      <c r="M99" s="118"/>
      <c r="N99" s="119"/>
      <c r="O99" s="120"/>
      <c r="P99" s="121"/>
      <c r="Q99" s="121"/>
      <c r="R99" s="2"/>
      <c r="S99" s="2"/>
      <c r="T99" s="2"/>
      <c r="U99" s="2"/>
      <c r="V99" s="2"/>
      <c r="W99" s="2"/>
      <c r="X99" s="2"/>
      <c r="Y99" s="2"/>
    </row>
    <row r="100" ht="12.75" customHeight="1">
      <c r="A100" s="82">
        <v>23.0</v>
      </c>
      <c r="B100" s="83" t="s">
        <v>113</v>
      </c>
      <c r="C100" s="84"/>
      <c r="D100" s="122" t="s">
        <v>68</v>
      </c>
      <c r="E100" s="132">
        <v>0.0673263888888889</v>
      </c>
      <c r="F100" s="132">
        <v>0.06778935185185185</v>
      </c>
      <c r="G100" s="87">
        <f>F100-E100</f>
        <v>0.000462962963</v>
      </c>
      <c r="H100" s="88"/>
      <c r="I100" s="138"/>
      <c r="J100" s="90" t="s">
        <v>69</v>
      </c>
      <c r="K100" s="91"/>
      <c r="L100" s="92" t="s">
        <v>40</v>
      </c>
      <c r="M100" s="93">
        <v>100.0</v>
      </c>
      <c r="N100" s="94" t="s">
        <v>70</v>
      </c>
      <c r="O100" s="95" t="s">
        <v>69</v>
      </c>
      <c r="P100" s="125" t="s">
        <v>74</v>
      </c>
      <c r="Q100" s="97" t="s">
        <v>114</v>
      </c>
      <c r="R100" s="2"/>
      <c r="S100" s="2"/>
      <c r="T100" s="2"/>
      <c r="U100" s="2"/>
      <c r="V100" s="2"/>
      <c r="W100" s="2"/>
      <c r="X100" s="2"/>
      <c r="Y100" s="2"/>
    </row>
    <row r="101" ht="12.75" customHeight="1">
      <c r="A101" s="98"/>
      <c r="C101" s="84"/>
      <c r="D101" s="99"/>
      <c r="E101" s="100"/>
      <c r="F101" s="100"/>
      <c r="G101" s="100"/>
      <c r="H101" s="99"/>
      <c r="I101" s="101"/>
      <c r="J101" s="102"/>
      <c r="K101" s="103"/>
      <c r="L101" s="104"/>
      <c r="M101" s="105"/>
      <c r="N101" s="106"/>
      <c r="O101" s="107"/>
      <c r="P101" s="108"/>
      <c r="Q101" s="108"/>
      <c r="R101" s="2"/>
      <c r="S101" s="2"/>
      <c r="T101" s="2"/>
      <c r="U101" s="2"/>
      <c r="V101" s="2"/>
      <c r="W101" s="2"/>
      <c r="X101" s="2"/>
      <c r="Y101" s="2"/>
    </row>
    <row r="102" ht="12.75" customHeight="1">
      <c r="A102" s="109"/>
      <c r="B102" s="110"/>
      <c r="C102" s="111"/>
      <c r="D102" s="112"/>
      <c r="E102" s="114"/>
      <c r="F102" s="114"/>
      <c r="G102" s="114"/>
      <c r="H102" s="113"/>
      <c r="I102" s="115"/>
      <c r="J102" s="116"/>
      <c r="K102" s="117"/>
      <c r="L102" s="7"/>
      <c r="M102" s="118"/>
      <c r="N102" s="119"/>
      <c r="O102" s="120"/>
      <c r="P102" s="121"/>
      <c r="Q102" s="121"/>
      <c r="R102" s="2"/>
      <c r="S102" s="2"/>
      <c r="T102" s="2"/>
      <c r="U102" s="2"/>
      <c r="V102" s="2"/>
      <c r="W102" s="2"/>
      <c r="X102" s="2"/>
      <c r="Y102" s="2"/>
    </row>
    <row r="103" ht="12.75" customHeight="1">
      <c r="A103" s="133">
        <v>24.0</v>
      </c>
      <c r="B103" s="134" t="s">
        <v>115</v>
      </c>
      <c r="C103" s="135"/>
      <c r="D103" s="122" t="s">
        <v>68</v>
      </c>
      <c r="E103" s="132">
        <v>0.06790509259259259</v>
      </c>
      <c r="F103" s="132">
        <v>0.06890046296296297</v>
      </c>
      <c r="G103" s="87">
        <f>F103-E103</f>
        <v>0.0009953703704</v>
      </c>
      <c r="H103" s="88"/>
      <c r="I103" s="138"/>
      <c r="J103" s="90" t="s">
        <v>69</v>
      </c>
      <c r="K103" s="91"/>
      <c r="L103" s="92" t="s">
        <v>40</v>
      </c>
      <c r="M103" s="93">
        <v>100.0</v>
      </c>
      <c r="N103" s="94" t="s">
        <v>70</v>
      </c>
      <c r="O103" s="95" t="s">
        <v>69</v>
      </c>
      <c r="P103" s="125" t="s">
        <v>74</v>
      </c>
      <c r="Q103" s="97" t="s">
        <v>116</v>
      </c>
      <c r="R103" s="2"/>
      <c r="S103" s="2"/>
      <c r="T103" s="2"/>
      <c r="U103" s="2"/>
      <c r="V103" s="2"/>
      <c r="W103" s="2"/>
      <c r="X103" s="2"/>
      <c r="Y103" s="2"/>
    </row>
    <row r="104" ht="12.75" customHeight="1">
      <c r="A104" s="136"/>
      <c r="B104" s="100"/>
      <c r="C104" s="84"/>
      <c r="D104" s="99"/>
      <c r="E104" s="100"/>
      <c r="F104" s="100"/>
      <c r="G104" s="100"/>
      <c r="H104" s="99"/>
      <c r="I104" s="101"/>
      <c r="J104" s="102"/>
      <c r="K104" s="103"/>
      <c r="L104" s="104"/>
      <c r="M104" s="105"/>
      <c r="N104" s="106"/>
      <c r="O104" s="107"/>
      <c r="P104" s="108"/>
      <c r="Q104" s="108"/>
      <c r="R104" s="2"/>
      <c r="S104" s="2"/>
      <c r="T104" s="2"/>
      <c r="U104" s="2"/>
      <c r="V104" s="2"/>
      <c r="W104" s="2"/>
      <c r="X104" s="2"/>
      <c r="Y104" s="2"/>
    </row>
    <row r="105" ht="12.75" customHeight="1">
      <c r="A105" s="137"/>
      <c r="B105" s="114"/>
      <c r="C105" s="111"/>
      <c r="D105" s="112"/>
      <c r="E105" s="114"/>
      <c r="F105" s="114"/>
      <c r="G105" s="114"/>
      <c r="H105" s="113"/>
      <c r="I105" s="115"/>
      <c r="J105" s="116"/>
      <c r="K105" s="117"/>
      <c r="L105" s="7"/>
      <c r="M105" s="118"/>
      <c r="N105" s="119"/>
      <c r="O105" s="120"/>
      <c r="P105" s="121"/>
      <c r="Q105" s="121"/>
      <c r="R105" s="2"/>
      <c r="S105" s="2"/>
      <c r="T105" s="2"/>
      <c r="U105" s="2"/>
      <c r="V105" s="2"/>
      <c r="W105" s="2"/>
      <c r="X105" s="2"/>
      <c r="Y105" s="2"/>
    </row>
    <row r="106" ht="12.75" customHeight="1">
      <c r="A106" s="133">
        <v>25.0</v>
      </c>
      <c r="B106" s="134" t="s">
        <v>87</v>
      </c>
      <c r="C106" s="135"/>
      <c r="D106" s="122" t="s">
        <v>68</v>
      </c>
      <c r="E106" s="132">
        <v>0.0693287037037037</v>
      </c>
      <c r="F106" s="132">
        <v>0.07019675925925926</v>
      </c>
      <c r="G106" s="87">
        <f>F106-E106</f>
        <v>0.0008680555556</v>
      </c>
      <c r="H106" s="88"/>
      <c r="I106" s="138"/>
      <c r="J106" s="90" t="s">
        <v>69</v>
      </c>
      <c r="K106" s="91"/>
      <c r="L106" s="92" t="s">
        <v>40</v>
      </c>
      <c r="M106" s="93">
        <v>100.0</v>
      </c>
      <c r="N106" s="94" t="s">
        <v>70</v>
      </c>
      <c r="O106" s="95" t="s">
        <v>69</v>
      </c>
      <c r="P106" s="125" t="s">
        <v>74</v>
      </c>
      <c r="Q106" s="97" t="s">
        <v>88</v>
      </c>
      <c r="R106" s="2"/>
      <c r="S106" s="2"/>
      <c r="T106" s="2"/>
      <c r="U106" s="2"/>
      <c r="V106" s="2"/>
      <c r="W106" s="2"/>
      <c r="X106" s="2"/>
      <c r="Y106" s="2"/>
    </row>
    <row r="107" ht="12.75" customHeight="1">
      <c r="A107" s="136"/>
      <c r="B107" s="100"/>
      <c r="C107" s="84"/>
      <c r="D107" s="99"/>
      <c r="E107" s="100"/>
      <c r="F107" s="100"/>
      <c r="G107" s="100"/>
      <c r="H107" s="99"/>
      <c r="I107" s="101"/>
      <c r="J107" s="102"/>
      <c r="K107" s="103"/>
      <c r="L107" s="104"/>
      <c r="M107" s="105"/>
      <c r="N107" s="106"/>
      <c r="O107" s="107"/>
      <c r="P107" s="108"/>
      <c r="Q107" s="108"/>
      <c r="R107" s="2"/>
      <c r="S107" s="2"/>
      <c r="T107" s="2"/>
      <c r="U107" s="2"/>
      <c r="V107" s="2"/>
      <c r="W107" s="2"/>
      <c r="X107" s="2"/>
      <c r="Y107" s="2"/>
    </row>
    <row r="108" ht="12.75" customHeight="1">
      <c r="A108" s="137"/>
      <c r="B108" s="114"/>
      <c r="C108" s="111"/>
      <c r="D108" s="112"/>
      <c r="E108" s="114"/>
      <c r="F108" s="114"/>
      <c r="G108" s="114"/>
      <c r="H108" s="113"/>
      <c r="I108" s="115"/>
      <c r="J108" s="116"/>
      <c r="K108" s="117"/>
      <c r="L108" s="7"/>
      <c r="M108" s="118"/>
      <c r="N108" s="119"/>
      <c r="O108" s="120"/>
      <c r="P108" s="121"/>
      <c r="Q108" s="121"/>
      <c r="R108" s="2"/>
      <c r="S108" s="2"/>
      <c r="T108" s="2"/>
      <c r="U108" s="2"/>
      <c r="V108" s="2"/>
      <c r="W108" s="2"/>
      <c r="X108" s="2"/>
      <c r="Y108" s="2"/>
    </row>
    <row r="109" ht="12.75" customHeight="1">
      <c r="A109" s="133">
        <v>26.0</v>
      </c>
      <c r="B109" s="134" t="s">
        <v>117</v>
      </c>
      <c r="C109" s="135"/>
      <c r="D109" s="122" t="s">
        <v>68</v>
      </c>
      <c r="E109" s="132">
        <v>0.07086805555555556</v>
      </c>
      <c r="F109" s="132">
        <v>0.07172453703703703</v>
      </c>
      <c r="G109" s="140">
        <f>F109-E109</f>
        <v>0.0008564814815</v>
      </c>
      <c r="H109" s="141"/>
      <c r="I109" s="138"/>
      <c r="J109" s="90" t="s">
        <v>69</v>
      </c>
      <c r="K109" s="91"/>
      <c r="L109" s="92" t="s">
        <v>40</v>
      </c>
      <c r="M109" s="93">
        <v>100.0</v>
      </c>
      <c r="N109" s="94" t="s">
        <v>70</v>
      </c>
      <c r="O109" s="95" t="s">
        <v>69</v>
      </c>
      <c r="P109" s="125" t="s">
        <v>74</v>
      </c>
      <c r="Q109" s="97" t="s">
        <v>108</v>
      </c>
      <c r="R109" s="2"/>
      <c r="S109" s="2"/>
      <c r="T109" s="2"/>
      <c r="U109" s="2"/>
      <c r="V109" s="2"/>
      <c r="W109" s="2"/>
      <c r="X109" s="2"/>
      <c r="Y109" s="2"/>
    </row>
    <row r="110" ht="12.75" customHeight="1">
      <c r="A110" s="136"/>
      <c r="B110" s="100"/>
      <c r="C110" s="84"/>
      <c r="D110" s="99"/>
      <c r="E110" s="100"/>
      <c r="F110" s="100"/>
      <c r="G110" s="99"/>
      <c r="H110" s="84"/>
      <c r="I110" s="101"/>
      <c r="J110" s="102"/>
      <c r="K110" s="103"/>
      <c r="L110" s="104"/>
      <c r="M110" s="105"/>
      <c r="N110" s="106"/>
      <c r="O110" s="107"/>
      <c r="P110" s="108"/>
      <c r="Q110" s="108"/>
      <c r="R110" s="2"/>
      <c r="S110" s="2"/>
      <c r="T110" s="2"/>
      <c r="U110" s="2"/>
      <c r="V110" s="2"/>
      <c r="W110" s="2"/>
      <c r="X110" s="2"/>
      <c r="Y110" s="2"/>
    </row>
    <row r="111" ht="12.75" customHeight="1">
      <c r="A111" s="137"/>
      <c r="B111" s="114"/>
      <c r="C111" s="111"/>
      <c r="D111" s="112"/>
      <c r="E111" s="114"/>
      <c r="F111" s="114"/>
      <c r="G111" s="113"/>
      <c r="H111" s="111"/>
      <c r="I111" s="115"/>
      <c r="J111" s="116"/>
      <c r="K111" s="117"/>
      <c r="L111" s="7"/>
      <c r="M111" s="118"/>
      <c r="N111" s="119"/>
      <c r="O111" s="120"/>
      <c r="P111" s="121"/>
      <c r="Q111" s="121"/>
      <c r="R111" s="2"/>
      <c r="S111" s="2"/>
      <c r="T111" s="2"/>
      <c r="U111" s="2"/>
      <c r="V111" s="2"/>
      <c r="W111" s="2"/>
      <c r="X111" s="2"/>
      <c r="Y111" s="2"/>
    </row>
    <row r="112" ht="12.75" customHeight="1">
      <c r="A112" s="133">
        <v>27.0</v>
      </c>
      <c r="B112" s="134" t="s">
        <v>118</v>
      </c>
      <c r="C112" s="135"/>
      <c r="D112" s="122" t="s">
        <v>77</v>
      </c>
      <c r="E112" s="132">
        <v>0.07217592592592592</v>
      </c>
      <c r="F112" s="132">
        <v>0.07288194444444444</v>
      </c>
      <c r="G112" s="140">
        <f>F112-E112</f>
        <v>0.0007060185185</v>
      </c>
      <c r="H112" s="142"/>
      <c r="I112" s="124"/>
      <c r="J112" s="90" t="s">
        <v>69</v>
      </c>
      <c r="K112" s="91"/>
      <c r="L112" s="92" t="s">
        <v>40</v>
      </c>
      <c r="M112" s="93">
        <v>100.0</v>
      </c>
      <c r="N112" s="94" t="s">
        <v>70</v>
      </c>
      <c r="O112" s="95" t="s">
        <v>69</v>
      </c>
      <c r="P112" s="125" t="s">
        <v>74</v>
      </c>
      <c r="Q112" s="128"/>
      <c r="R112" s="2"/>
      <c r="S112" s="2"/>
      <c r="T112" s="2"/>
      <c r="U112" s="2"/>
      <c r="V112" s="2"/>
      <c r="W112" s="2"/>
      <c r="X112" s="2"/>
      <c r="Y112" s="2"/>
    </row>
    <row r="113" ht="12.75" customHeight="1">
      <c r="A113" s="136"/>
      <c r="B113" s="100"/>
      <c r="C113" s="84"/>
      <c r="D113" s="99"/>
      <c r="E113" s="100"/>
      <c r="F113" s="100"/>
      <c r="G113" s="99"/>
      <c r="I113" s="126"/>
      <c r="J113" s="102"/>
      <c r="K113" s="103"/>
      <c r="L113" s="104"/>
      <c r="M113" s="105"/>
      <c r="N113" s="106"/>
      <c r="O113" s="107"/>
      <c r="P113" s="108"/>
      <c r="Q113" s="108"/>
      <c r="R113" s="2"/>
      <c r="S113" s="2"/>
      <c r="T113" s="2"/>
      <c r="U113" s="2"/>
      <c r="V113" s="2"/>
      <c r="W113" s="2"/>
      <c r="X113" s="2"/>
      <c r="Y113" s="2"/>
    </row>
    <row r="114" ht="12.75" customHeight="1">
      <c r="A114" s="137"/>
      <c r="B114" s="114"/>
      <c r="C114" s="111"/>
      <c r="D114" s="112"/>
      <c r="E114" s="114"/>
      <c r="F114" s="114"/>
      <c r="G114" s="113"/>
      <c r="H114" s="110"/>
      <c r="I114" s="127"/>
      <c r="J114" s="116"/>
      <c r="K114" s="117"/>
      <c r="L114" s="7"/>
      <c r="M114" s="118"/>
      <c r="N114" s="119"/>
      <c r="O114" s="120"/>
      <c r="P114" s="121"/>
      <c r="Q114" s="121"/>
      <c r="R114" s="2"/>
      <c r="S114" s="2"/>
      <c r="T114" s="2"/>
      <c r="U114" s="2"/>
      <c r="V114" s="2"/>
      <c r="W114" s="2"/>
      <c r="X114" s="2"/>
      <c r="Y114" s="2"/>
    </row>
    <row r="115" ht="12.75" customHeight="1">
      <c r="A115" s="133">
        <v>28.0</v>
      </c>
      <c r="B115" s="134" t="s">
        <v>93</v>
      </c>
      <c r="C115" s="135"/>
      <c r="D115" s="122" t="s">
        <v>68</v>
      </c>
      <c r="E115" s="132">
        <v>0.07503472222222222</v>
      </c>
      <c r="F115" s="132">
        <v>0.07668981481481481</v>
      </c>
      <c r="G115" s="87">
        <f>F115-E115</f>
        <v>0.001655092593</v>
      </c>
      <c r="H115" s="88"/>
      <c r="I115" s="124"/>
      <c r="J115" s="90" t="s">
        <v>69</v>
      </c>
      <c r="K115" s="91"/>
      <c r="L115" s="92" t="s">
        <v>40</v>
      </c>
      <c r="M115" s="93">
        <v>100.0</v>
      </c>
      <c r="N115" s="94" t="s">
        <v>70</v>
      </c>
      <c r="O115" s="95" t="s">
        <v>69</v>
      </c>
      <c r="P115" s="125" t="s">
        <v>74</v>
      </c>
      <c r="Q115" s="97" t="s">
        <v>94</v>
      </c>
      <c r="R115" s="2"/>
      <c r="S115" s="2"/>
      <c r="T115" s="2"/>
      <c r="U115" s="2"/>
      <c r="V115" s="2"/>
      <c r="W115" s="2"/>
      <c r="X115" s="2"/>
      <c r="Y115" s="2"/>
    </row>
    <row r="116" ht="12.75" customHeight="1">
      <c r="A116" s="136"/>
      <c r="B116" s="100"/>
      <c r="C116" s="84"/>
      <c r="D116" s="99"/>
      <c r="E116" s="100"/>
      <c r="F116" s="100"/>
      <c r="G116" s="100"/>
      <c r="H116" s="99"/>
      <c r="I116" s="126"/>
      <c r="J116" s="102"/>
      <c r="K116" s="103"/>
      <c r="L116" s="104"/>
      <c r="M116" s="105"/>
      <c r="N116" s="106"/>
      <c r="O116" s="107"/>
      <c r="P116" s="108"/>
      <c r="Q116" s="108"/>
      <c r="R116" s="2"/>
      <c r="S116" s="2"/>
      <c r="T116" s="2"/>
      <c r="U116" s="2"/>
      <c r="V116" s="2"/>
      <c r="W116" s="2"/>
      <c r="X116" s="2"/>
      <c r="Y116" s="2"/>
    </row>
    <row r="117" ht="12.75" customHeight="1">
      <c r="A117" s="137"/>
      <c r="B117" s="114"/>
      <c r="C117" s="111"/>
      <c r="D117" s="112"/>
      <c r="E117" s="114"/>
      <c r="F117" s="114"/>
      <c r="G117" s="114"/>
      <c r="H117" s="113"/>
      <c r="I117" s="127"/>
      <c r="J117" s="116"/>
      <c r="K117" s="117"/>
      <c r="L117" s="7"/>
      <c r="M117" s="118"/>
      <c r="N117" s="119"/>
      <c r="O117" s="120"/>
      <c r="P117" s="121"/>
      <c r="Q117" s="121"/>
      <c r="R117" s="2"/>
      <c r="S117" s="2"/>
      <c r="T117" s="2"/>
      <c r="U117" s="2"/>
      <c r="V117" s="2"/>
      <c r="W117" s="2"/>
      <c r="X117" s="2"/>
      <c r="Y117" s="2"/>
    </row>
    <row r="118" ht="12.75" customHeight="1">
      <c r="A118" s="133">
        <v>29.0</v>
      </c>
      <c r="B118" s="134" t="s">
        <v>119</v>
      </c>
      <c r="C118" s="135"/>
      <c r="D118" s="122" t="s">
        <v>68</v>
      </c>
      <c r="E118" s="132">
        <v>0.07825231481481482</v>
      </c>
      <c r="F118" s="132">
        <v>0.07940972222222223</v>
      </c>
      <c r="G118" s="87">
        <f>F118-E118</f>
        <v>0.001157407407</v>
      </c>
      <c r="H118" s="123"/>
      <c r="I118" s="124"/>
      <c r="J118" s="90" t="s">
        <v>69</v>
      </c>
      <c r="K118" s="91"/>
      <c r="L118" s="92" t="s">
        <v>40</v>
      </c>
      <c r="M118" s="93">
        <v>100.0</v>
      </c>
      <c r="N118" s="94" t="s">
        <v>70</v>
      </c>
      <c r="O118" s="95" t="s">
        <v>69</v>
      </c>
      <c r="P118" s="125" t="s">
        <v>74</v>
      </c>
      <c r="Q118" s="97" t="s">
        <v>120</v>
      </c>
      <c r="R118" s="2"/>
      <c r="S118" s="2"/>
      <c r="T118" s="2"/>
      <c r="U118" s="2"/>
      <c r="V118" s="2"/>
      <c r="W118" s="2"/>
      <c r="X118" s="2"/>
      <c r="Y118" s="2"/>
    </row>
    <row r="119" ht="12.75" customHeight="1">
      <c r="A119" s="136"/>
      <c r="B119" s="100"/>
      <c r="C119" s="84"/>
      <c r="D119" s="99"/>
      <c r="E119" s="100"/>
      <c r="F119" s="100"/>
      <c r="G119" s="100"/>
      <c r="H119" s="100"/>
      <c r="I119" s="126"/>
      <c r="J119" s="102"/>
      <c r="K119" s="103"/>
      <c r="L119" s="104"/>
      <c r="M119" s="105"/>
      <c r="N119" s="106"/>
      <c r="O119" s="107"/>
      <c r="P119" s="108"/>
      <c r="Q119" s="108"/>
      <c r="R119" s="2"/>
      <c r="S119" s="2"/>
      <c r="T119" s="2"/>
      <c r="U119" s="2"/>
      <c r="V119" s="2"/>
      <c r="W119" s="2"/>
      <c r="X119" s="2"/>
      <c r="Y119" s="2"/>
    </row>
    <row r="120" ht="12.75" customHeight="1">
      <c r="A120" s="137"/>
      <c r="B120" s="114"/>
      <c r="C120" s="111"/>
      <c r="D120" s="112"/>
      <c r="E120" s="114"/>
      <c r="F120" s="114"/>
      <c r="G120" s="114"/>
      <c r="H120" s="114"/>
      <c r="I120" s="127"/>
      <c r="J120" s="116"/>
      <c r="K120" s="117"/>
      <c r="L120" s="7"/>
      <c r="M120" s="118"/>
      <c r="N120" s="119"/>
      <c r="O120" s="120"/>
      <c r="P120" s="121"/>
      <c r="Q120" s="121"/>
      <c r="R120" s="2"/>
      <c r="S120" s="2"/>
      <c r="T120" s="2"/>
      <c r="U120" s="2"/>
      <c r="V120" s="2"/>
      <c r="W120" s="2"/>
      <c r="X120" s="2"/>
      <c r="Y120" s="2"/>
    </row>
    <row r="121" ht="12.75" customHeight="1">
      <c r="A121" s="133">
        <v>30.0</v>
      </c>
      <c r="B121" s="134" t="s">
        <v>121</v>
      </c>
      <c r="C121" s="135"/>
      <c r="D121" s="122" t="s">
        <v>68</v>
      </c>
      <c r="E121" s="132">
        <v>0.07939814814814815</v>
      </c>
      <c r="F121" s="132">
        <v>0.0803125</v>
      </c>
      <c r="G121" s="140">
        <f>F121-E121</f>
        <v>0.0009143518519</v>
      </c>
      <c r="H121" s="142"/>
      <c r="I121" s="124"/>
      <c r="J121" s="90" t="s">
        <v>69</v>
      </c>
      <c r="K121" s="91"/>
      <c r="L121" s="92" t="s">
        <v>40</v>
      </c>
      <c r="M121" s="93">
        <v>100.0</v>
      </c>
      <c r="N121" s="94" t="s">
        <v>70</v>
      </c>
      <c r="O121" s="95" t="s">
        <v>69</v>
      </c>
      <c r="P121" s="125" t="s">
        <v>74</v>
      </c>
      <c r="Q121" s="97" t="s">
        <v>122</v>
      </c>
      <c r="R121" s="2"/>
      <c r="S121" s="2"/>
      <c r="T121" s="2"/>
      <c r="U121" s="2"/>
      <c r="V121" s="2"/>
      <c r="W121" s="2"/>
      <c r="X121" s="2"/>
      <c r="Y121" s="2"/>
    </row>
    <row r="122" ht="12.75" customHeight="1">
      <c r="A122" s="136"/>
      <c r="B122" s="100"/>
      <c r="C122" s="84"/>
      <c r="D122" s="99"/>
      <c r="E122" s="100"/>
      <c r="F122" s="100"/>
      <c r="G122" s="99"/>
      <c r="I122" s="126"/>
      <c r="J122" s="102"/>
      <c r="K122" s="103"/>
      <c r="L122" s="104"/>
      <c r="M122" s="105"/>
      <c r="N122" s="106"/>
      <c r="O122" s="107"/>
      <c r="P122" s="108"/>
      <c r="Q122" s="108"/>
      <c r="R122" s="2"/>
      <c r="S122" s="2"/>
      <c r="T122" s="2"/>
      <c r="U122" s="2"/>
      <c r="V122" s="2"/>
      <c r="W122" s="2"/>
      <c r="X122" s="2"/>
      <c r="Y122" s="2"/>
    </row>
    <row r="123" ht="12.75" customHeight="1">
      <c r="A123" s="137"/>
      <c r="B123" s="114"/>
      <c r="C123" s="111"/>
      <c r="D123" s="112"/>
      <c r="E123" s="114"/>
      <c r="F123" s="114"/>
      <c r="G123" s="113"/>
      <c r="H123" s="110"/>
      <c r="I123" s="127"/>
      <c r="J123" s="116"/>
      <c r="K123" s="117"/>
      <c r="L123" s="7"/>
      <c r="M123" s="118"/>
      <c r="N123" s="119"/>
      <c r="O123" s="120"/>
      <c r="P123" s="121"/>
      <c r="Q123" s="121"/>
      <c r="R123" s="2"/>
      <c r="S123" s="2"/>
      <c r="T123" s="2"/>
      <c r="U123" s="2"/>
      <c r="V123" s="2"/>
      <c r="W123" s="2"/>
      <c r="X123" s="2"/>
      <c r="Y123" s="2"/>
    </row>
    <row r="124" ht="12.75" customHeight="1">
      <c r="A124" s="133">
        <v>31.0</v>
      </c>
      <c r="B124" s="134" t="s">
        <v>123</v>
      </c>
      <c r="C124" s="135"/>
      <c r="D124" s="143"/>
      <c r="E124" s="87"/>
      <c r="F124" s="87"/>
      <c r="G124" s="140">
        <f>F124-E124</f>
        <v>0</v>
      </c>
      <c r="H124" s="88"/>
      <c r="I124" s="138"/>
      <c r="J124" s="144"/>
      <c r="K124" s="91"/>
      <c r="L124" s="145"/>
      <c r="M124" s="118"/>
      <c r="N124" s="146"/>
      <c r="O124" s="147"/>
      <c r="P124" s="148"/>
      <c r="Q124" s="128"/>
      <c r="R124" s="2"/>
      <c r="S124" s="2"/>
      <c r="T124" s="2"/>
      <c r="U124" s="2"/>
      <c r="V124" s="2"/>
      <c r="W124" s="2"/>
      <c r="X124" s="2"/>
      <c r="Y124" s="2"/>
    </row>
    <row r="125" ht="12.75" customHeight="1">
      <c r="A125" s="136"/>
      <c r="B125" s="100"/>
      <c r="C125" s="84"/>
      <c r="D125" s="99"/>
      <c r="E125" s="100"/>
      <c r="F125" s="100"/>
      <c r="G125" s="99"/>
      <c r="H125" s="99"/>
      <c r="I125" s="101"/>
      <c r="J125" s="102"/>
      <c r="K125" s="149"/>
      <c r="L125" s="104"/>
      <c r="M125" s="150"/>
      <c r="N125" s="151"/>
      <c r="O125" s="107"/>
      <c r="P125" s="108"/>
      <c r="Q125" s="108"/>
      <c r="R125" s="2"/>
      <c r="S125" s="2"/>
      <c r="T125" s="2"/>
      <c r="U125" s="2"/>
      <c r="V125" s="2"/>
      <c r="W125" s="2"/>
      <c r="X125" s="2"/>
      <c r="Y125" s="2"/>
    </row>
    <row r="126" ht="12.75" customHeight="1">
      <c r="A126" s="137"/>
      <c r="B126" s="114"/>
      <c r="C126" s="111"/>
      <c r="D126" s="112"/>
      <c r="E126" s="114"/>
      <c r="F126" s="114"/>
      <c r="G126" s="113"/>
      <c r="H126" s="113"/>
      <c r="I126" s="115"/>
      <c r="J126" s="116"/>
      <c r="K126" s="117"/>
      <c r="L126" s="7"/>
      <c r="M126" s="118"/>
      <c r="N126" s="152"/>
      <c r="O126" s="120"/>
      <c r="P126" s="121"/>
      <c r="Q126" s="121"/>
      <c r="R126" s="2"/>
      <c r="S126" s="2"/>
      <c r="T126" s="2"/>
      <c r="U126" s="2"/>
      <c r="V126" s="2"/>
      <c r="W126" s="2"/>
      <c r="X126" s="2"/>
      <c r="Y126" s="2"/>
    </row>
    <row r="127" ht="12.75" customHeight="1">
      <c r="A127" s="133">
        <v>32.0</v>
      </c>
      <c r="B127" s="153"/>
      <c r="C127" s="135"/>
      <c r="D127" s="143"/>
      <c r="E127" s="87"/>
      <c r="F127" s="87"/>
      <c r="G127" s="87">
        <f>F127-E127</f>
        <v>0</v>
      </c>
      <c r="H127" s="123"/>
      <c r="I127" s="124"/>
      <c r="J127" s="144"/>
      <c r="K127" s="91"/>
      <c r="L127" s="145"/>
      <c r="M127" s="118"/>
      <c r="N127" s="154"/>
      <c r="O127" s="147"/>
      <c r="P127" s="148"/>
      <c r="Q127" s="128"/>
      <c r="R127" s="2"/>
      <c r="S127" s="2"/>
      <c r="T127" s="2"/>
      <c r="U127" s="2"/>
      <c r="V127" s="2"/>
      <c r="W127" s="2"/>
      <c r="X127" s="2"/>
      <c r="Y127" s="2"/>
    </row>
    <row r="128" ht="12.75" customHeight="1">
      <c r="A128" s="136"/>
      <c r="B128" s="100"/>
      <c r="C128" s="84"/>
      <c r="D128" s="99"/>
      <c r="E128" s="100"/>
      <c r="F128" s="100"/>
      <c r="G128" s="100"/>
      <c r="H128" s="100"/>
      <c r="I128" s="126"/>
      <c r="J128" s="102"/>
      <c r="K128" s="149"/>
      <c r="L128" s="104"/>
      <c r="M128" s="150"/>
      <c r="N128" s="106"/>
      <c r="O128" s="107"/>
      <c r="P128" s="108"/>
      <c r="Q128" s="108"/>
      <c r="R128" s="2"/>
      <c r="S128" s="2"/>
      <c r="T128" s="2"/>
      <c r="U128" s="2"/>
      <c r="V128" s="2"/>
      <c r="W128" s="2"/>
      <c r="X128" s="2"/>
      <c r="Y128" s="2"/>
    </row>
    <row r="129" ht="12.75" customHeight="1">
      <c r="A129" s="137"/>
      <c r="B129" s="114"/>
      <c r="C129" s="111"/>
      <c r="D129" s="112"/>
      <c r="E129" s="114"/>
      <c r="F129" s="114"/>
      <c r="G129" s="114"/>
      <c r="H129" s="114"/>
      <c r="I129" s="127"/>
      <c r="J129" s="116"/>
      <c r="K129" s="117"/>
      <c r="L129" s="7"/>
      <c r="M129" s="118"/>
      <c r="N129" s="155"/>
      <c r="O129" s="120"/>
      <c r="P129" s="121"/>
      <c r="Q129" s="121"/>
      <c r="R129" s="2"/>
      <c r="S129" s="2"/>
      <c r="T129" s="2"/>
      <c r="U129" s="2"/>
      <c r="V129" s="2"/>
      <c r="W129" s="2"/>
      <c r="X129" s="2"/>
      <c r="Y129" s="2"/>
    </row>
    <row r="130" ht="12.75" customHeight="1">
      <c r="A130" s="133">
        <v>33.0</v>
      </c>
      <c r="B130" s="153"/>
      <c r="C130" s="135"/>
      <c r="D130" s="143"/>
      <c r="E130" s="87"/>
      <c r="F130" s="87"/>
      <c r="G130" s="87">
        <f>F130-E130</f>
        <v>0</v>
      </c>
      <c r="H130" s="88"/>
      <c r="I130" s="124"/>
      <c r="J130" s="144"/>
      <c r="K130" s="91"/>
      <c r="L130" s="145"/>
      <c r="M130" s="118"/>
      <c r="N130" s="146"/>
      <c r="O130" s="147"/>
      <c r="P130" s="148"/>
      <c r="Q130" s="128"/>
      <c r="R130" s="2"/>
      <c r="S130" s="2"/>
      <c r="T130" s="2"/>
      <c r="U130" s="2"/>
      <c r="V130" s="2"/>
      <c r="W130" s="2"/>
      <c r="X130" s="2"/>
      <c r="Y130" s="2"/>
    </row>
    <row r="131" ht="12.75" customHeight="1">
      <c r="A131" s="136"/>
      <c r="B131" s="100"/>
      <c r="C131" s="84"/>
      <c r="D131" s="99"/>
      <c r="E131" s="100"/>
      <c r="F131" s="100"/>
      <c r="G131" s="100"/>
      <c r="H131" s="99"/>
      <c r="I131" s="126"/>
      <c r="J131" s="102"/>
      <c r="K131" s="149"/>
      <c r="L131" s="104"/>
      <c r="M131" s="150"/>
      <c r="N131" s="151"/>
      <c r="O131" s="107"/>
      <c r="P131" s="108"/>
      <c r="Q131" s="108"/>
      <c r="R131" s="2"/>
      <c r="S131" s="2"/>
      <c r="T131" s="2"/>
      <c r="U131" s="2"/>
      <c r="V131" s="2"/>
      <c r="W131" s="2"/>
      <c r="X131" s="2"/>
      <c r="Y131" s="2"/>
    </row>
    <row r="132" ht="12.75" customHeight="1">
      <c r="A132" s="137"/>
      <c r="B132" s="114"/>
      <c r="C132" s="111"/>
      <c r="D132" s="112"/>
      <c r="E132" s="114"/>
      <c r="F132" s="114"/>
      <c r="G132" s="114"/>
      <c r="H132" s="113"/>
      <c r="I132" s="127"/>
      <c r="J132" s="116"/>
      <c r="K132" s="117"/>
      <c r="L132" s="7"/>
      <c r="M132" s="118"/>
      <c r="N132" s="152"/>
      <c r="O132" s="120"/>
      <c r="P132" s="121"/>
      <c r="Q132" s="121"/>
      <c r="R132" s="2"/>
      <c r="S132" s="2"/>
      <c r="T132" s="2"/>
      <c r="U132" s="2"/>
      <c r="V132" s="2"/>
      <c r="W132" s="2"/>
      <c r="X132" s="2"/>
      <c r="Y132" s="2"/>
    </row>
    <row r="133" ht="12.75" customHeight="1">
      <c r="A133" s="133">
        <v>34.0</v>
      </c>
      <c r="B133" s="153"/>
      <c r="C133" s="135"/>
      <c r="D133" s="143"/>
      <c r="E133" s="87"/>
      <c r="F133" s="87"/>
      <c r="G133" s="87">
        <f>F133-E133</f>
        <v>0</v>
      </c>
      <c r="H133" s="123"/>
      <c r="I133" s="124"/>
      <c r="J133" s="144"/>
      <c r="K133" s="91"/>
      <c r="L133" s="145"/>
      <c r="M133" s="118"/>
      <c r="N133" s="154"/>
      <c r="O133" s="147"/>
      <c r="P133" s="148"/>
      <c r="Q133" s="128"/>
      <c r="R133" s="2"/>
      <c r="S133" s="2"/>
      <c r="T133" s="2"/>
      <c r="U133" s="2"/>
      <c r="V133" s="2"/>
      <c r="W133" s="2"/>
      <c r="X133" s="2"/>
      <c r="Y133" s="2"/>
    </row>
    <row r="134" ht="12.75" customHeight="1">
      <c r="A134" s="136"/>
      <c r="B134" s="100"/>
      <c r="C134" s="84"/>
      <c r="D134" s="99"/>
      <c r="E134" s="100"/>
      <c r="F134" s="100"/>
      <c r="G134" s="100"/>
      <c r="H134" s="100"/>
      <c r="I134" s="126"/>
      <c r="J134" s="102"/>
      <c r="K134" s="149"/>
      <c r="L134" s="104"/>
      <c r="M134" s="150"/>
      <c r="N134" s="156"/>
      <c r="O134" s="107"/>
      <c r="P134" s="108"/>
      <c r="Q134" s="108"/>
      <c r="R134" s="2"/>
      <c r="S134" s="2"/>
      <c r="T134" s="2"/>
      <c r="U134" s="2"/>
      <c r="V134" s="2"/>
      <c r="W134" s="2"/>
      <c r="X134" s="2"/>
      <c r="Y134" s="2"/>
    </row>
    <row r="135" ht="12.75" customHeight="1">
      <c r="A135" s="137"/>
      <c r="B135" s="114"/>
      <c r="C135" s="111"/>
      <c r="D135" s="112"/>
      <c r="E135" s="114"/>
      <c r="F135" s="114"/>
      <c r="G135" s="114"/>
      <c r="H135" s="114"/>
      <c r="I135" s="127"/>
      <c r="J135" s="116"/>
      <c r="K135" s="117"/>
      <c r="L135" s="7"/>
      <c r="M135" s="118"/>
      <c r="N135" s="152"/>
      <c r="O135" s="120"/>
      <c r="P135" s="121"/>
      <c r="Q135" s="121"/>
      <c r="R135" s="2"/>
      <c r="S135" s="2"/>
      <c r="T135" s="2"/>
      <c r="U135" s="2"/>
      <c r="V135" s="2"/>
      <c r="W135" s="2"/>
      <c r="X135" s="2"/>
      <c r="Y135" s="2"/>
    </row>
    <row r="136" ht="12.75" customHeight="1">
      <c r="A136" s="133">
        <v>35.0</v>
      </c>
      <c r="B136" s="153"/>
      <c r="C136" s="135"/>
      <c r="D136" s="143"/>
      <c r="E136" s="87"/>
      <c r="F136" s="87"/>
      <c r="G136" s="140">
        <f>F136-E136</f>
        <v>0</v>
      </c>
      <c r="H136" s="142"/>
      <c r="I136" s="124"/>
      <c r="J136" s="144"/>
      <c r="K136" s="91"/>
      <c r="L136" s="145"/>
      <c r="M136" s="118"/>
      <c r="N136" s="146"/>
      <c r="O136" s="147"/>
      <c r="P136" s="148"/>
      <c r="Q136" s="128"/>
      <c r="R136" s="2"/>
      <c r="S136" s="2"/>
      <c r="T136" s="2"/>
      <c r="U136" s="2"/>
      <c r="V136" s="2"/>
      <c r="W136" s="2"/>
      <c r="X136" s="2"/>
      <c r="Y136" s="2"/>
    </row>
    <row r="137" ht="12.75" customHeight="1">
      <c r="A137" s="136"/>
      <c r="B137" s="100"/>
      <c r="C137" s="84"/>
      <c r="D137" s="99"/>
      <c r="E137" s="100"/>
      <c r="F137" s="100"/>
      <c r="G137" s="99"/>
      <c r="I137" s="126"/>
      <c r="J137" s="102"/>
      <c r="K137" s="149"/>
      <c r="L137" s="104"/>
      <c r="M137" s="150"/>
      <c r="N137" s="151"/>
      <c r="O137" s="107"/>
      <c r="P137" s="108"/>
      <c r="Q137" s="108"/>
      <c r="R137" s="2"/>
      <c r="S137" s="2"/>
      <c r="T137" s="2"/>
      <c r="U137" s="2"/>
      <c r="V137" s="2"/>
      <c r="W137" s="2"/>
      <c r="X137" s="2"/>
      <c r="Y137" s="2"/>
    </row>
    <row r="138" ht="12.75" customHeight="1">
      <c r="A138" s="137"/>
      <c r="B138" s="114"/>
      <c r="C138" s="111"/>
      <c r="D138" s="112"/>
      <c r="E138" s="114"/>
      <c r="F138" s="114"/>
      <c r="G138" s="113"/>
      <c r="H138" s="110"/>
      <c r="I138" s="127"/>
      <c r="J138" s="116"/>
      <c r="K138" s="117"/>
      <c r="L138" s="7"/>
      <c r="M138" s="118"/>
      <c r="N138" s="152"/>
      <c r="O138" s="120"/>
      <c r="P138" s="121"/>
      <c r="Q138" s="121"/>
      <c r="R138" s="2"/>
      <c r="S138" s="2"/>
      <c r="T138" s="2"/>
      <c r="U138" s="2"/>
      <c r="V138" s="2"/>
      <c r="W138" s="2"/>
      <c r="X138" s="2"/>
      <c r="Y138" s="2"/>
    </row>
    <row r="139" ht="12.75" customHeight="1">
      <c r="A139" s="133">
        <v>36.0</v>
      </c>
      <c r="B139" s="153"/>
      <c r="C139" s="135"/>
      <c r="D139" s="143"/>
      <c r="E139" s="87"/>
      <c r="F139" s="87"/>
      <c r="G139" s="140">
        <f>F139-E139</f>
        <v>0</v>
      </c>
      <c r="H139" s="88"/>
      <c r="I139" s="138"/>
      <c r="J139" s="144"/>
      <c r="K139" s="91"/>
      <c r="L139" s="145"/>
      <c r="M139" s="118"/>
      <c r="N139" s="146"/>
      <c r="O139" s="147"/>
      <c r="P139" s="148"/>
      <c r="Q139" s="128"/>
      <c r="R139" s="2"/>
      <c r="S139" s="2"/>
      <c r="T139" s="2"/>
      <c r="U139" s="2"/>
      <c r="V139" s="2"/>
      <c r="W139" s="2"/>
      <c r="X139" s="2"/>
      <c r="Y139" s="2"/>
    </row>
    <row r="140" ht="12.75" customHeight="1">
      <c r="A140" s="136"/>
      <c r="B140" s="100"/>
      <c r="C140" s="84"/>
      <c r="D140" s="99"/>
      <c r="E140" s="100"/>
      <c r="F140" s="100"/>
      <c r="G140" s="99"/>
      <c r="H140" s="99"/>
      <c r="I140" s="101"/>
      <c r="J140" s="102"/>
      <c r="K140" s="149"/>
      <c r="L140" s="104"/>
      <c r="M140" s="150"/>
      <c r="N140" s="106"/>
      <c r="O140" s="107"/>
      <c r="P140" s="108"/>
      <c r="Q140" s="108"/>
      <c r="R140" s="2"/>
      <c r="S140" s="2"/>
      <c r="T140" s="2"/>
      <c r="U140" s="2"/>
      <c r="V140" s="2"/>
      <c r="W140" s="2"/>
      <c r="X140" s="2"/>
      <c r="Y140" s="2"/>
    </row>
    <row r="141" ht="12.75" customHeight="1">
      <c r="A141" s="137"/>
      <c r="B141" s="114"/>
      <c r="C141" s="111"/>
      <c r="D141" s="112"/>
      <c r="E141" s="114"/>
      <c r="F141" s="114"/>
      <c r="G141" s="113"/>
      <c r="H141" s="113"/>
      <c r="I141" s="115"/>
      <c r="J141" s="116"/>
      <c r="K141" s="117"/>
      <c r="L141" s="7"/>
      <c r="M141" s="118"/>
      <c r="N141" s="155"/>
      <c r="O141" s="120"/>
      <c r="P141" s="121"/>
      <c r="Q141" s="121"/>
      <c r="R141" s="2"/>
      <c r="S141" s="2"/>
      <c r="T141" s="2"/>
      <c r="U141" s="2"/>
      <c r="V141" s="2"/>
      <c r="W141" s="2"/>
      <c r="X141" s="2"/>
      <c r="Y141" s="2"/>
    </row>
    <row r="142" ht="12.75" customHeight="1">
      <c r="A142" s="82">
        <v>37.0</v>
      </c>
      <c r="B142" s="157"/>
      <c r="C142" s="84"/>
      <c r="D142" s="143"/>
      <c r="E142" s="87"/>
      <c r="F142" s="87"/>
      <c r="G142" s="87">
        <f>F142-E142</f>
        <v>0</v>
      </c>
      <c r="H142" s="88"/>
      <c r="I142" s="124"/>
      <c r="J142" s="144"/>
      <c r="K142" s="91"/>
      <c r="L142" s="145"/>
      <c r="M142" s="118"/>
      <c r="N142" s="154"/>
      <c r="O142" s="147"/>
      <c r="P142" s="148"/>
      <c r="Q142" s="128"/>
      <c r="R142" s="2"/>
      <c r="S142" s="2"/>
      <c r="T142" s="2"/>
      <c r="U142" s="2"/>
      <c r="V142" s="2"/>
      <c r="W142" s="2"/>
      <c r="X142" s="2"/>
      <c r="Y142" s="2"/>
    </row>
    <row r="143" ht="12.75" customHeight="1">
      <c r="A143" s="98"/>
      <c r="C143" s="84"/>
      <c r="D143" s="99"/>
      <c r="E143" s="100"/>
      <c r="F143" s="100"/>
      <c r="G143" s="100"/>
      <c r="H143" s="99"/>
      <c r="I143" s="126"/>
      <c r="J143" s="102"/>
      <c r="K143" s="149"/>
      <c r="L143" s="104"/>
      <c r="M143" s="150"/>
      <c r="N143" s="156"/>
      <c r="O143" s="107"/>
      <c r="P143" s="108"/>
      <c r="Q143" s="108"/>
      <c r="R143" s="2"/>
      <c r="S143" s="2"/>
      <c r="T143" s="2"/>
      <c r="U143" s="2"/>
      <c r="V143" s="2"/>
      <c r="W143" s="2"/>
      <c r="X143" s="2"/>
      <c r="Y143" s="2"/>
    </row>
    <row r="144" ht="12.75" customHeight="1">
      <c r="A144" s="109"/>
      <c r="B144" s="110"/>
      <c r="C144" s="111"/>
      <c r="D144" s="112"/>
      <c r="E144" s="114"/>
      <c r="F144" s="114"/>
      <c r="G144" s="114"/>
      <c r="H144" s="113"/>
      <c r="I144" s="127"/>
      <c r="J144" s="116"/>
      <c r="K144" s="117"/>
      <c r="L144" s="7"/>
      <c r="M144" s="118"/>
      <c r="N144" s="152"/>
      <c r="O144" s="120"/>
      <c r="P144" s="121"/>
      <c r="Q144" s="121"/>
      <c r="R144" s="2"/>
      <c r="S144" s="2"/>
      <c r="T144" s="2"/>
      <c r="U144" s="2"/>
      <c r="V144" s="2"/>
      <c r="W144" s="2"/>
      <c r="X144" s="2"/>
      <c r="Y144" s="2"/>
    </row>
    <row r="145" ht="12.75" customHeight="1">
      <c r="A145" s="133">
        <v>38.0</v>
      </c>
      <c r="B145" s="153"/>
      <c r="C145" s="135"/>
      <c r="D145" s="143"/>
      <c r="E145" s="87"/>
      <c r="F145" s="87"/>
      <c r="G145" s="87">
        <f>F145-E145</f>
        <v>0</v>
      </c>
      <c r="H145" s="123"/>
      <c r="I145" s="124"/>
      <c r="J145" s="144"/>
      <c r="K145" s="91"/>
      <c r="L145" s="145"/>
      <c r="M145" s="118"/>
      <c r="N145" s="154"/>
      <c r="O145" s="147"/>
      <c r="P145" s="148"/>
      <c r="Q145" s="128"/>
      <c r="R145" s="2"/>
      <c r="S145" s="2"/>
      <c r="T145" s="2"/>
      <c r="U145" s="2"/>
      <c r="V145" s="2"/>
      <c r="W145" s="2"/>
      <c r="X145" s="2"/>
      <c r="Y145" s="2"/>
    </row>
    <row r="146" ht="12.75" customHeight="1">
      <c r="A146" s="136"/>
      <c r="B146" s="100"/>
      <c r="C146" s="84"/>
      <c r="D146" s="99"/>
      <c r="E146" s="100"/>
      <c r="F146" s="100"/>
      <c r="G146" s="100"/>
      <c r="H146" s="100"/>
      <c r="I146" s="126"/>
      <c r="J146" s="102"/>
      <c r="K146" s="149"/>
      <c r="L146" s="104"/>
      <c r="M146" s="150"/>
      <c r="N146" s="156"/>
      <c r="O146" s="107"/>
      <c r="P146" s="108"/>
      <c r="Q146" s="108"/>
      <c r="R146" s="2"/>
      <c r="S146" s="2"/>
      <c r="T146" s="2"/>
      <c r="U146" s="2"/>
      <c r="V146" s="2"/>
      <c r="W146" s="2"/>
      <c r="X146" s="2"/>
      <c r="Y146" s="2"/>
    </row>
    <row r="147" ht="12.75" customHeight="1">
      <c r="A147" s="137"/>
      <c r="B147" s="114"/>
      <c r="C147" s="111"/>
      <c r="D147" s="112"/>
      <c r="E147" s="114"/>
      <c r="F147" s="114"/>
      <c r="G147" s="114"/>
      <c r="H147" s="114"/>
      <c r="I147" s="127"/>
      <c r="J147" s="116"/>
      <c r="K147" s="117"/>
      <c r="L147" s="7"/>
      <c r="M147" s="118"/>
      <c r="N147" s="152"/>
      <c r="O147" s="120"/>
      <c r="P147" s="121"/>
      <c r="Q147" s="121"/>
      <c r="R147" s="2"/>
      <c r="S147" s="2"/>
      <c r="T147" s="2"/>
      <c r="U147" s="2"/>
      <c r="V147" s="2"/>
      <c r="W147" s="2"/>
      <c r="X147" s="2"/>
      <c r="Y147" s="2"/>
    </row>
    <row r="148" ht="12.75" customHeight="1">
      <c r="A148" s="133">
        <v>39.0</v>
      </c>
      <c r="B148" s="153"/>
      <c r="C148" s="135"/>
      <c r="D148" s="143"/>
      <c r="E148" s="87"/>
      <c r="F148" s="87"/>
      <c r="G148" s="87">
        <f>F148-E148</f>
        <v>0</v>
      </c>
      <c r="H148" s="88"/>
      <c r="I148" s="124"/>
      <c r="J148" s="144"/>
      <c r="K148" s="91"/>
      <c r="L148" s="145"/>
      <c r="M148" s="118"/>
      <c r="N148" s="146"/>
      <c r="O148" s="147"/>
      <c r="P148" s="148"/>
      <c r="Q148" s="128"/>
      <c r="R148" s="2"/>
      <c r="S148" s="2"/>
      <c r="T148" s="2"/>
      <c r="U148" s="2"/>
      <c r="V148" s="2"/>
      <c r="W148" s="2"/>
      <c r="X148" s="2"/>
      <c r="Y148" s="2"/>
    </row>
    <row r="149" ht="12.75" customHeight="1">
      <c r="A149" s="136"/>
      <c r="B149" s="100"/>
      <c r="C149" s="84"/>
      <c r="D149" s="99"/>
      <c r="E149" s="100"/>
      <c r="F149" s="100"/>
      <c r="G149" s="100"/>
      <c r="H149" s="99"/>
      <c r="I149" s="126"/>
      <c r="J149" s="102"/>
      <c r="K149" s="149"/>
      <c r="L149" s="104"/>
      <c r="M149" s="150"/>
      <c r="N149" s="151"/>
      <c r="O149" s="107"/>
      <c r="P149" s="108"/>
      <c r="Q149" s="108"/>
      <c r="R149" s="2"/>
      <c r="S149" s="2"/>
      <c r="T149" s="2"/>
      <c r="U149" s="2"/>
      <c r="V149" s="2"/>
      <c r="W149" s="2"/>
      <c r="X149" s="2"/>
      <c r="Y149" s="2"/>
    </row>
    <row r="150" ht="12.75" customHeight="1">
      <c r="A150" s="137"/>
      <c r="B150" s="114"/>
      <c r="C150" s="111"/>
      <c r="D150" s="112"/>
      <c r="E150" s="114"/>
      <c r="F150" s="114"/>
      <c r="G150" s="114"/>
      <c r="H150" s="113"/>
      <c r="I150" s="127"/>
      <c r="J150" s="116"/>
      <c r="K150" s="117"/>
      <c r="L150" s="7"/>
      <c r="M150" s="118"/>
      <c r="N150" s="152"/>
      <c r="O150" s="120"/>
      <c r="P150" s="121"/>
      <c r="Q150" s="121"/>
      <c r="R150" s="2"/>
      <c r="S150" s="2"/>
      <c r="T150" s="2"/>
      <c r="U150" s="2"/>
      <c r="V150" s="2"/>
      <c r="W150" s="2"/>
      <c r="X150" s="2"/>
      <c r="Y150" s="2"/>
    </row>
    <row r="151" ht="12.75" customHeight="1">
      <c r="A151" s="133">
        <v>40.0</v>
      </c>
      <c r="B151" s="153"/>
      <c r="C151" s="135"/>
      <c r="D151" s="143"/>
      <c r="E151" s="87"/>
      <c r="F151" s="87"/>
      <c r="G151" s="87">
        <f>F151-E151</f>
        <v>0</v>
      </c>
      <c r="H151" s="88"/>
      <c r="I151" s="138"/>
      <c r="J151" s="144"/>
      <c r="K151" s="91"/>
      <c r="L151" s="145"/>
      <c r="M151" s="118"/>
      <c r="N151" s="154"/>
      <c r="O151" s="147"/>
      <c r="P151" s="148"/>
      <c r="Q151" s="128"/>
      <c r="R151" s="2"/>
      <c r="S151" s="2"/>
      <c r="T151" s="2"/>
      <c r="U151" s="2"/>
      <c r="V151" s="2"/>
      <c r="W151" s="2"/>
      <c r="X151" s="2"/>
      <c r="Y151" s="2"/>
    </row>
    <row r="152" ht="12.75" customHeight="1">
      <c r="A152" s="136"/>
      <c r="B152" s="100"/>
      <c r="C152" s="84"/>
      <c r="D152" s="99"/>
      <c r="E152" s="100"/>
      <c r="F152" s="100"/>
      <c r="G152" s="100"/>
      <c r="H152" s="99"/>
      <c r="I152" s="101"/>
      <c r="J152" s="102"/>
      <c r="K152" s="149"/>
      <c r="L152" s="104"/>
      <c r="M152" s="150"/>
      <c r="N152" s="156"/>
      <c r="O152" s="107"/>
      <c r="P152" s="108"/>
      <c r="Q152" s="108"/>
      <c r="R152" s="2"/>
      <c r="S152" s="2"/>
      <c r="T152" s="2"/>
      <c r="U152" s="2"/>
      <c r="V152" s="2"/>
      <c r="W152" s="2"/>
      <c r="X152" s="2"/>
      <c r="Y152" s="2"/>
    </row>
    <row r="153" ht="12.75" customHeight="1">
      <c r="A153" s="137"/>
      <c r="B153" s="114"/>
      <c r="C153" s="111"/>
      <c r="D153" s="113"/>
      <c r="E153" s="114"/>
      <c r="F153" s="114"/>
      <c r="G153" s="114"/>
      <c r="H153" s="113"/>
      <c r="I153" s="115"/>
      <c r="J153" s="116"/>
      <c r="K153" s="117"/>
      <c r="L153" s="158"/>
      <c r="M153" s="118"/>
      <c r="N153" s="152"/>
      <c r="O153" s="120"/>
      <c r="P153" s="121"/>
      <c r="Q153" s="121"/>
      <c r="R153" s="2"/>
      <c r="S153" s="2"/>
      <c r="T153" s="2"/>
      <c r="U153" s="2"/>
      <c r="V153" s="2"/>
      <c r="W153" s="2"/>
      <c r="X153" s="2"/>
      <c r="Y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2.75" customHeight="1">
      <c r="A155" s="2"/>
      <c r="B155" s="2"/>
      <c r="C155" s="2"/>
      <c r="D155" s="2"/>
      <c r="E155" s="2"/>
      <c r="F155" s="159"/>
      <c r="G155" s="160"/>
      <c r="H155" s="2"/>
      <c r="I155" s="2"/>
      <c r="J155" s="2"/>
      <c r="K155" s="2"/>
      <c r="L155" s="2"/>
      <c r="M155" s="2"/>
      <c r="N155" s="2"/>
      <c r="O155" s="2"/>
      <c r="P155" s="2"/>
      <c r="Q155" s="2"/>
      <c r="R155" s="2"/>
      <c r="S155" s="2"/>
      <c r="T155" s="2"/>
      <c r="U155" s="2"/>
      <c r="V155" s="2"/>
      <c r="W155" s="2"/>
      <c r="X155" s="2"/>
      <c r="Y155" s="2"/>
    </row>
    <row r="156" ht="12.75" customHeight="1">
      <c r="A156" s="2"/>
      <c r="B156" s="2"/>
      <c r="C156" s="2"/>
      <c r="D156" s="2"/>
      <c r="E156" s="2"/>
      <c r="F156" s="159"/>
      <c r="G156" s="160"/>
      <c r="H156" s="2"/>
      <c r="I156" s="2"/>
      <c r="J156" s="2"/>
      <c r="K156" s="2"/>
      <c r="L156" s="2"/>
      <c r="M156" s="2"/>
      <c r="N156" s="2"/>
      <c r="O156" s="2"/>
      <c r="P156" s="13"/>
      <c r="Q156" s="2"/>
      <c r="R156" s="2"/>
      <c r="S156" s="2"/>
      <c r="T156" s="2"/>
      <c r="U156" s="2"/>
      <c r="V156" s="2"/>
      <c r="W156" s="2"/>
      <c r="X156" s="2"/>
      <c r="Y156" s="2"/>
      <c r="Z156" s="2"/>
      <c r="AA156" s="2"/>
    </row>
    <row r="157" ht="12.75" customHeight="1">
      <c r="A157" s="2"/>
      <c r="B157" s="2"/>
      <c r="C157" s="2"/>
      <c r="D157" s="2"/>
      <c r="E157" s="2"/>
      <c r="F157" s="159"/>
      <c r="G157" s="160"/>
      <c r="H157" s="2"/>
      <c r="I157" s="2"/>
      <c r="J157" s="2"/>
      <c r="K157" s="2"/>
      <c r="L157" s="2"/>
      <c r="M157" s="2"/>
      <c r="N157" s="2"/>
      <c r="O157" s="2"/>
      <c r="P157" s="13"/>
      <c r="Q157" s="2"/>
      <c r="R157" s="2"/>
      <c r="S157" s="2"/>
      <c r="T157" s="2"/>
      <c r="U157" s="2"/>
      <c r="V157" s="2"/>
      <c r="W157" s="2"/>
      <c r="X157" s="2"/>
      <c r="Y157" s="2"/>
      <c r="Z157" s="2"/>
      <c r="AA157" s="2"/>
    </row>
    <row r="158" ht="12.75" customHeight="1">
      <c r="A158" s="2"/>
      <c r="B158" s="2"/>
      <c r="C158" s="2"/>
      <c r="D158" s="2"/>
      <c r="E158" s="2"/>
      <c r="F158" s="2"/>
      <c r="G158" s="2"/>
      <c r="H158" s="2"/>
      <c r="I158" s="2"/>
      <c r="J158" s="2"/>
      <c r="K158" s="2"/>
      <c r="L158" s="2"/>
      <c r="M158" s="2"/>
      <c r="N158" s="2"/>
      <c r="O158" s="2"/>
      <c r="P158" s="13"/>
      <c r="Q158" s="2"/>
      <c r="R158" s="2"/>
      <c r="S158" s="2"/>
      <c r="T158" s="2"/>
      <c r="U158" s="2"/>
      <c r="V158" s="2"/>
      <c r="W158" s="2"/>
      <c r="X158" s="2"/>
      <c r="Y158" s="2"/>
      <c r="Z158" s="2"/>
      <c r="AA158" s="2"/>
    </row>
    <row r="159" ht="12.75" customHeight="1">
      <c r="A159" s="2"/>
      <c r="B159" s="2"/>
      <c r="C159" s="2"/>
      <c r="D159" s="2"/>
      <c r="E159" s="2"/>
      <c r="F159" s="2"/>
      <c r="G159" s="2"/>
      <c r="H159" s="2"/>
      <c r="I159" s="2"/>
      <c r="J159" s="2"/>
      <c r="K159" s="2"/>
      <c r="L159" s="2"/>
      <c r="M159" s="2"/>
      <c r="N159" s="2"/>
      <c r="O159" s="2"/>
      <c r="P159" s="13"/>
      <c r="Q159" s="2"/>
      <c r="R159" s="2"/>
      <c r="S159" s="2"/>
      <c r="T159" s="2"/>
      <c r="U159" s="2"/>
      <c r="V159" s="2"/>
      <c r="W159" s="2"/>
      <c r="X159" s="2"/>
      <c r="Y159" s="2"/>
      <c r="Z159" s="2"/>
      <c r="AA159" s="2"/>
    </row>
    <row r="160" ht="12.75" customHeight="1">
      <c r="A160" s="2"/>
      <c r="B160" s="2"/>
      <c r="C160" s="2"/>
      <c r="D160" s="2"/>
      <c r="E160" s="2"/>
      <c r="F160" s="2"/>
      <c r="G160" s="2"/>
      <c r="H160" s="2"/>
      <c r="I160" s="2"/>
      <c r="J160" s="2"/>
      <c r="K160" s="2"/>
      <c r="L160" s="2"/>
      <c r="M160" s="2"/>
      <c r="N160" s="2"/>
      <c r="O160" s="2"/>
      <c r="P160" s="13"/>
      <c r="Q160" s="2"/>
      <c r="R160" s="2"/>
      <c r="S160" s="2"/>
      <c r="T160" s="2"/>
      <c r="U160" s="2"/>
      <c r="V160" s="2"/>
      <c r="W160" s="2"/>
      <c r="X160" s="2"/>
      <c r="Y160" s="2"/>
      <c r="Z160" s="2"/>
      <c r="AA160" s="2"/>
    </row>
    <row r="161" ht="12.75" customHeight="1">
      <c r="A161" s="2"/>
      <c r="B161" s="2"/>
      <c r="C161" s="2"/>
      <c r="D161" s="2"/>
      <c r="E161" s="2"/>
      <c r="F161" s="2"/>
      <c r="G161" s="2"/>
      <c r="H161" s="2"/>
      <c r="I161" s="2"/>
      <c r="J161" s="2"/>
      <c r="K161" s="2"/>
      <c r="L161" s="2"/>
      <c r="M161" s="2"/>
      <c r="N161" s="2"/>
      <c r="O161" s="2"/>
      <c r="P161" s="13"/>
      <c r="Q161" s="2"/>
      <c r="R161" s="2"/>
      <c r="S161" s="2"/>
      <c r="T161" s="2"/>
      <c r="U161" s="2"/>
      <c r="V161" s="2"/>
      <c r="W161" s="2"/>
      <c r="X161" s="2"/>
      <c r="Y161" s="2"/>
      <c r="Z161" s="2"/>
      <c r="AA161" s="2"/>
    </row>
    <row r="162" ht="12.75" customHeight="1">
      <c r="A162" s="2"/>
      <c r="B162" s="2"/>
      <c r="C162" s="2"/>
      <c r="D162" s="2"/>
      <c r="E162" s="2"/>
      <c r="F162" s="2"/>
      <c r="G162" s="2"/>
      <c r="H162" s="2"/>
      <c r="I162" s="2"/>
      <c r="J162" s="2"/>
      <c r="K162" s="2"/>
      <c r="L162" s="2"/>
      <c r="M162" s="2"/>
      <c r="N162" s="2"/>
      <c r="O162" s="2"/>
      <c r="P162" s="13"/>
      <c r="Q162" s="2"/>
      <c r="R162" s="2"/>
      <c r="S162" s="2"/>
      <c r="T162" s="2"/>
      <c r="U162" s="2"/>
      <c r="V162" s="2"/>
      <c r="W162" s="2"/>
      <c r="X162" s="2"/>
      <c r="Y162" s="2"/>
      <c r="Z162" s="2"/>
      <c r="AA162" s="2"/>
    </row>
    <row r="163" ht="12.75" customHeight="1">
      <c r="A163" s="2"/>
      <c r="B163" s="2"/>
      <c r="C163" s="2"/>
      <c r="D163" s="2"/>
      <c r="E163" s="2"/>
      <c r="F163" s="2"/>
      <c r="G163" s="2"/>
      <c r="H163" s="2"/>
      <c r="I163" s="2"/>
      <c r="J163" s="2"/>
      <c r="K163" s="2"/>
      <c r="L163" s="2"/>
      <c r="M163" s="2"/>
      <c r="N163" s="2"/>
      <c r="O163" s="2"/>
      <c r="P163" s="13"/>
      <c r="Q163" s="2"/>
      <c r="R163" s="2"/>
      <c r="S163" s="2"/>
      <c r="T163" s="2"/>
      <c r="U163" s="2"/>
      <c r="V163" s="2"/>
      <c r="W163" s="2"/>
      <c r="X163" s="2"/>
      <c r="Y163" s="2"/>
      <c r="Z163" s="2"/>
      <c r="AA163" s="2"/>
    </row>
    <row r="164" ht="12.75" customHeight="1">
      <c r="A164" s="2"/>
      <c r="B164" s="2"/>
      <c r="C164" s="2"/>
      <c r="D164" s="2"/>
      <c r="E164" s="2"/>
      <c r="F164" s="2"/>
      <c r="G164" s="2"/>
      <c r="H164" s="2"/>
      <c r="I164" s="2"/>
      <c r="J164" s="2"/>
      <c r="K164" s="2"/>
      <c r="L164" s="2"/>
      <c r="M164" s="2"/>
      <c r="N164" s="2"/>
      <c r="O164" s="2"/>
      <c r="P164" s="13"/>
      <c r="Q164" s="2"/>
      <c r="R164" s="2"/>
      <c r="S164" s="2"/>
      <c r="T164" s="2"/>
      <c r="U164" s="2"/>
      <c r="V164" s="2"/>
      <c r="W164" s="2"/>
      <c r="X164" s="2"/>
      <c r="Y164" s="2"/>
      <c r="Z164" s="2"/>
      <c r="AA164" s="2"/>
    </row>
    <row r="165" ht="12.75" customHeight="1">
      <c r="A165" s="2"/>
      <c r="B165" s="2"/>
      <c r="C165" s="2"/>
      <c r="D165" s="2"/>
      <c r="E165" s="2"/>
      <c r="F165" s="2"/>
      <c r="G165" s="2"/>
      <c r="H165" s="2"/>
      <c r="I165" s="2"/>
      <c r="J165" s="2"/>
      <c r="K165" s="2"/>
      <c r="L165" s="2"/>
      <c r="M165" s="2"/>
      <c r="N165" s="2"/>
      <c r="O165" s="2"/>
      <c r="P165" s="13"/>
      <c r="Q165" s="2"/>
      <c r="R165" s="2"/>
      <c r="S165" s="2"/>
      <c r="T165" s="2"/>
      <c r="U165" s="2"/>
      <c r="V165" s="2"/>
      <c r="W165" s="2"/>
      <c r="X165" s="2"/>
      <c r="Y165" s="2"/>
      <c r="Z165" s="2"/>
      <c r="AA165" s="2"/>
    </row>
    <row r="166" ht="12.75" customHeight="1">
      <c r="A166" s="2"/>
      <c r="B166" s="2"/>
      <c r="C166" s="2"/>
      <c r="D166" s="2"/>
      <c r="E166" s="2"/>
      <c r="F166" s="2"/>
      <c r="G166" s="2"/>
      <c r="H166" s="2"/>
      <c r="I166" s="2"/>
      <c r="J166" s="2"/>
      <c r="K166" s="2"/>
      <c r="L166" s="2"/>
      <c r="M166" s="2"/>
      <c r="N166" s="2"/>
      <c r="O166" s="2"/>
      <c r="P166" s="13"/>
      <c r="Q166" s="2"/>
      <c r="R166" s="2"/>
      <c r="S166" s="2"/>
      <c r="T166" s="2"/>
      <c r="U166" s="2"/>
      <c r="V166" s="2"/>
      <c r="W166" s="2"/>
      <c r="X166" s="2"/>
      <c r="Y166" s="2"/>
      <c r="Z166" s="2"/>
      <c r="AA166" s="2"/>
    </row>
    <row r="167" ht="12.75" customHeight="1">
      <c r="A167" s="2"/>
      <c r="B167" s="2"/>
      <c r="C167" s="2"/>
      <c r="D167" s="2"/>
      <c r="E167" s="2"/>
      <c r="F167" s="2"/>
      <c r="G167" s="2"/>
      <c r="H167" s="2"/>
      <c r="I167" s="2"/>
      <c r="J167" s="2"/>
      <c r="K167" s="2"/>
      <c r="L167" s="2"/>
      <c r="M167" s="2"/>
      <c r="N167" s="2"/>
      <c r="O167" s="2"/>
      <c r="P167" s="13"/>
      <c r="Q167" s="2"/>
      <c r="R167" s="2"/>
      <c r="S167" s="2"/>
      <c r="T167" s="2"/>
      <c r="U167" s="2"/>
      <c r="V167" s="2"/>
      <c r="W167" s="2"/>
      <c r="X167" s="2"/>
      <c r="Y167" s="2"/>
      <c r="Z167" s="2"/>
      <c r="AA167" s="2"/>
    </row>
    <row r="168" ht="12.75" customHeight="1">
      <c r="A168" s="2"/>
      <c r="B168" s="2"/>
      <c r="C168" s="2"/>
      <c r="D168" s="2"/>
      <c r="E168" s="2"/>
      <c r="F168" s="2"/>
      <c r="G168" s="2"/>
      <c r="H168" s="2"/>
      <c r="I168" s="2"/>
      <c r="J168" s="2"/>
      <c r="K168" s="2"/>
      <c r="L168" s="2"/>
      <c r="M168" s="2"/>
      <c r="N168" s="2"/>
      <c r="O168" s="2"/>
      <c r="P168" s="13"/>
      <c r="Q168" s="2"/>
      <c r="R168" s="2"/>
      <c r="S168" s="2"/>
      <c r="T168" s="2"/>
      <c r="U168" s="2"/>
      <c r="V168" s="2"/>
      <c r="W168" s="2"/>
      <c r="X168" s="2"/>
      <c r="Y168" s="2"/>
      <c r="Z168" s="2"/>
      <c r="AA168" s="2"/>
    </row>
    <row r="169" ht="12.75" customHeight="1">
      <c r="A169" s="2"/>
      <c r="B169" s="2"/>
      <c r="C169" s="2"/>
      <c r="D169" s="2"/>
      <c r="E169" s="2"/>
      <c r="F169" s="2"/>
      <c r="G169" s="2"/>
      <c r="H169" s="2"/>
      <c r="I169" s="2"/>
      <c r="J169" s="2"/>
      <c r="K169" s="2"/>
      <c r="L169" s="2"/>
      <c r="M169" s="2"/>
      <c r="N169" s="2"/>
      <c r="O169" s="2"/>
      <c r="P169" s="13"/>
      <c r="Q169" s="2"/>
      <c r="R169" s="2"/>
      <c r="S169" s="2"/>
      <c r="T169" s="2"/>
      <c r="U169" s="2"/>
      <c r="V169" s="2"/>
      <c r="W169" s="2"/>
      <c r="X169" s="2"/>
      <c r="Y169" s="2"/>
      <c r="Z169" s="2"/>
      <c r="AA169" s="2"/>
    </row>
    <row r="170" ht="12.75" customHeight="1">
      <c r="A170" s="2"/>
      <c r="B170" s="2"/>
      <c r="C170" s="2"/>
      <c r="D170" s="2"/>
      <c r="E170" s="2"/>
      <c r="F170" s="2"/>
      <c r="G170" s="2"/>
      <c r="H170" s="2"/>
      <c r="I170" s="2"/>
      <c r="J170" s="2"/>
      <c r="K170" s="2"/>
      <c r="L170" s="2"/>
      <c r="M170" s="2"/>
      <c r="N170" s="2"/>
      <c r="O170" s="2"/>
      <c r="P170" s="13"/>
      <c r="Q170" s="2"/>
      <c r="R170" s="2"/>
      <c r="S170" s="2"/>
      <c r="T170" s="2"/>
      <c r="U170" s="2"/>
      <c r="V170" s="2"/>
      <c r="W170" s="2"/>
      <c r="X170" s="2"/>
      <c r="Y170" s="2"/>
      <c r="Z170" s="2"/>
      <c r="AA170" s="2"/>
    </row>
    <row r="171" ht="12.75" customHeight="1">
      <c r="A171" s="2"/>
      <c r="B171" s="2"/>
      <c r="C171" s="2"/>
      <c r="D171" s="2"/>
      <c r="E171" s="2"/>
      <c r="F171" s="2"/>
      <c r="G171" s="2"/>
      <c r="H171" s="2"/>
      <c r="I171" s="2"/>
      <c r="J171" s="2"/>
      <c r="K171" s="2"/>
      <c r="L171" s="2"/>
      <c r="M171" s="2"/>
      <c r="N171" s="2"/>
      <c r="O171" s="2"/>
      <c r="P171" s="13"/>
      <c r="Q171" s="2"/>
      <c r="R171" s="2"/>
      <c r="S171" s="2"/>
      <c r="T171" s="2"/>
      <c r="U171" s="2"/>
      <c r="V171" s="2"/>
      <c r="W171" s="2"/>
      <c r="X171" s="2"/>
      <c r="Y171" s="2"/>
      <c r="Z171" s="2"/>
      <c r="AA171" s="2"/>
    </row>
    <row r="172" ht="12.75" customHeight="1">
      <c r="A172" s="2"/>
      <c r="B172" s="2"/>
      <c r="C172" s="2"/>
      <c r="D172" s="2"/>
      <c r="E172" s="2"/>
      <c r="F172" s="2"/>
      <c r="G172" s="2"/>
      <c r="H172" s="2"/>
      <c r="I172" s="2"/>
      <c r="J172" s="2"/>
      <c r="K172" s="2"/>
      <c r="L172" s="2"/>
      <c r="M172" s="2"/>
      <c r="N172" s="2"/>
      <c r="O172" s="2"/>
      <c r="P172" s="13"/>
      <c r="Q172" s="2"/>
      <c r="R172" s="2"/>
      <c r="S172" s="2"/>
      <c r="T172" s="2"/>
      <c r="U172" s="2"/>
      <c r="V172" s="2"/>
      <c r="W172" s="2"/>
      <c r="X172" s="2"/>
      <c r="Y172" s="2"/>
      <c r="Z172" s="2"/>
      <c r="AA172" s="2"/>
    </row>
    <row r="173" ht="12.75" customHeight="1">
      <c r="A173" s="2"/>
      <c r="B173" s="2"/>
      <c r="C173" s="2"/>
      <c r="D173" s="2"/>
      <c r="E173" s="2"/>
      <c r="F173" s="2"/>
      <c r="G173" s="2"/>
      <c r="H173" s="2"/>
      <c r="I173" s="2"/>
      <c r="J173" s="2"/>
      <c r="K173" s="2"/>
      <c r="L173" s="2"/>
      <c r="M173" s="2"/>
      <c r="N173" s="2"/>
      <c r="O173" s="2"/>
      <c r="P173" s="13"/>
      <c r="Q173" s="2"/>
      <c r="R173" s="2"/>
      <c r="S173" s="2"/>
      <c r="T173" s="2"/>
      <c r="U173" s="2"/>
      <c r="V173" s="2"/>
      <c r="W173" s="2"/>
      <c r="X173" s="2"/>
      <c r="Y173" s="2"/>
      <c r="Z173" s="2"/>
      <c r="AA173" s="2"/>
    </row>
    <row r="174" ht="12.75" customHeight="1">
      <c r="A174" s="2"/>
      <c r="B174" s="2"/>
      <c r="C174" s="2"/>
      <c r="D174" s="2"/>
      <c r="E174" s="2"/>
      <c r="F174" s="2"/>
      <c r="G174" s="2"/>
      <c r="H174" s="2"/>
      <c r="I174" s="2"/>
      <c r="J174" s="2"/>
      <c r="K174" s="2"/>
      <c r="L174" s="2"/>
      <c r="M174" s="2"/>
      <c r="N174" s="2"/>
      <c r="O174" s="2"/>
      <c r="P174" s="13"/>
      <c r="Q174" s="2"/>
      <c r="R174" s="2"/>
      <c r="S174" s="2"/>
      <c r="T174" s="2"/>
      <c r="U174" s="2"/>
      <c r="V174" s="2"/>
      <c r="W174" s="2"/>
      <c r="X174" s="2"/>
      <c r="Y174" s="2"/>
      <c r="Z174" s="2"/>
      <c r="AA174" s="2"/>
    </row>
    <row r="175" ht="12.75" customHeight="1">
      <c r="A175" s="2"/>
      <c r="B175" s="2"/>
      <c r="C175" s="2"/>
      <c r="D175" s="2"/>
      <c r="E175" s="2"/>
      <c r="F175" s="2"/>
      <c r="G175" s="2"/>
      <c r="H175" s="2"/>
      <c r="I175" s="2"/>
      <c r="J175" s="2"/>
      <c r="K175" s="2"/>
      <c r="L175" s="2"/>
      <c r="M175" s="2"/>
      <c r="N175" s="2"/>
      <c r="O175" s="2"/>
      <c r="P175" s="13"/>
      <c r="Q175" s="2"/>
      <c r="R175" s="2"/>
      <c r="S175" s="2"/>
      <c r="T175" s="2"/>
      <c r="U175" s="2"/>
      <c r="V175" s="2"/>
      <c r="W175" s="2"/>
      <c r="X175" s="2"/>
      <c r="Y175" s="2"/>
      <c r="Z175" s="2"/>
      <c r="AA175" s="2"/>
    </row>
    <row r="176" ht="12.75" customHeight="1">
      <c r="A176" s="2"/>
      <c r="B176" s="2"/>
      <c r="C176" s="2"/>
      <c r="D176" s="2"/>
      <c r="E176" s="2"/>
      <c r="F176" s="2"/>
      <c r="G176" s="2"/>
      <c r="H176" s="2"/>
      <c r="I176" s="2"/>
      <c r="J176" s="2"/>
      <c r="K176" s="2"/>
      <c r="L176" s="2"/>
      <c r="M176" s="2"/>
      <c r="N176" s="2"/>
      <c r="O176" s="2"/>
      <c r="P176" s="13"/>
      <c r="Q176" s="2"/>
      <c r="R176" s="2"/>
      <c r="S176" s="2"/>
      <c r="T176" s="2"/>
      <c r="U176" s="2"/>
      <c r="V176" s="2"/>
      <c r="W176" s="2"/>
      <c r="X176" s="2"/>
      <c r="Y176" s="2"/>
      <c r="Z176" s="2"/>
      <c r="AA176" s="2"/>
    </row>
    <row r="177" ht="12.75" customHeight="1">
      <c r="A177" s="2"/>
      <c r="B177" s="2"/>
      <c r="C177" s="2"/>
      <c r="D177" s="2"/>
      <c r="E177" s="2"/>
      <c r="F177" s="2"/>
      <c r="G177" s="2"/>
      <c r="H177" s="2"/>
      <c r="I177" s="2"/>
      <c r="J177" s="2"/>
      <c r="K177" s="2"/>
      <c r="L177" s="2"/>
      <c r="M177" s="2"/>
      <c r="N177" s="2"/>
      <c r="O177" s="2"/>
      <c r="P177" s="13"/>
      <c r="Q177" s="2"/>
      <c r="R177" s="2"/>
      <c r="S177" s="2"/>
      <c r="T177" s="2"/>
      <c r="U177" s="2"/>
      <c r="V177" s="2"/>
      <c r="W177" s="2"/>
      <c r="X177" s="2"/>
      <c r="Y177" s="2"/>
      <c r="Z177" s="2"/>
      <c r="AA177" s="2"/>
    </row>
    <row r="178" ht="12.75" customHeight="1">
      <c r="A178" s="2"/>
      <c r="B178" s="2"/>
      <c r="C178" s="2"/>
      <c r="D178" s="2"/>
      <c r="E178" s="2"/>
      <c r="F178" s="2"/>
      <c r="G178" s="2"/>
      <c r="H178" s="2"/>
      <c r="I178" s="2"/>
      <c r="J178" s="2"/>
      <c r="K178" s="2"/>
      <c r="L178" s="2"/>
      <c r="M178" s="2"/>
      <c r="N178" s="2"/>
      <c r="O178" s="2"/>
      <c r="P178" s="13"/>
      <c r="Q178" s="2"/>
      <c r="R178" s="2"/>
      <c r="S178" s="2"/>
      <c r="T178" s="2"/>
      <c r="U178" s="2"/>
      <c r="V178" s="2"/>
      <c r="W178" s="2"/>
      <c r="X178" s="2"/>
      <c r="Y178" s="2"/>
      <c r="Z178" s="2"/>
      <c r="AA178" s="2"/>
    </row>
    <row r="179" ht="12.75" customHeight="1">
      <c r="A179" s="2"/>
      <c r="B179" s="2"/>
      <c r="C179" s="2"/>
      <c r="D179" s="2"/>
      <c r="E179" s="2"/>
      <c r="F179" s="2"/>
      <c r="G179" s="2"/>
      <c r="H179" s="2"/>
      <c r="I179" s="2"/>
      <c r="J179" s="2"/>
      <c r="K179" s="2"/>
      <c r="L179" s="2"/>
      <c r="M179" s="2"/>
      <c r="N179" s="2"/>
      <c r="O179" s="2"/>
      <c r="P179" s="13"/>
      <c r="Q179" s="2"/>
      <c r="R179" s="2"/>
      <c r="S179" s="2"/>
      <c r="T179" s="2"/>
      <c r="U179" s="2"/>
      <c r="V179" s="2"/>
      <c r="W179" s="2"/>
      <c r="X179" s="2"/>
      <c r="Y179" s="2"/>
      <c r="Z179" s="2"/>
      <c r="AA179" s="2"/>
    </row>
    <row r="180" ht="12.75" customHeight="1">
      <c r="A180" s="2"/>
      <c r="B180" s="2"/>
      <c r="C180" s="2"/>
      <c r="D180" s="2"/>
      <c r="E180" s="2"/>
      <c r="F180" s="2"/>
      <c r="G180" s="2"/>
      <c r="H180" s="2"/>
      <c r="I180" s="2"/>
      <c r="J180" s="2"/>
      <c r="K180" s="2"/>
      <c r="L180" s="2"/>
      <c r="M180" s="2"/>
      <c r="N180" s="2"/>
      <c r="O180" s="2"/>
      <c r="P180" s="13"/>
      <c r="Q180" s="2"/>
      <c r="R180" s="2"/>
      <c r="S180" s="2"/>
      <c r="T180" s="2"/>
      <c r="U180" s="2"/>
      <c r="V180" s="2"/>
      <c r="W180" s="2"/>
      <c r="X180" s="2"/>
      <c r="Y180" s="2"/>
      <c r="Z180" s="2"/>
      <c r="AA180" s="2"/>
    </row>
    <row r="181" ht="12.75" customHeight="1">
      <c r="A181" s="2"/>
      <c r="B181" s="2"/>
      <c r="C181" s="2"/>
      <c r="D181" s="2"/>
      <c r="E181" s="2"/>
      <c r="F181" s="2"/>
      <c r="G181" s="2"/>
      <c r="H181" s="2"/>
      <c r="I181" s="2"/>
      <c r="J181" s="2"/>
      <c r="K181" s="2"/>
      <c r="L181" s="2"/>
      <c r="M181" s="2"/>
      <c r="N181" s="2"/>
      <c r="O181" s="2"/>
      <c r="P181" s="13"/>
      <c r="Q181" s="2"/>
      <c r="R181" s="2"/>
      <c r="S181" s="2"/>
      <c r="T181" s="2"/>
      <c r="U181" s="2"/>
      <c r="V181" s="2"/>
      <c r="W181" s="2"/>
      <c r="X181" s="2"/>
      <c r="Y181" s="2"/>
      <c r="Z181" s="2"/>
      <c r="AA181" s="2"/>
    </row>
    <row r="182" ht="12.75" customHeight="1">
      <c r="A182" s="2"/>
      <c r="B182" s="2"/>
      <c r="C182" s="2"/>
      <c r="D182" s="2"/>
      <c r="E182" s="2"/>
      <c r="F182" s="2"/>
      <c r="G182" s="2"/>
      <c r="H182" s="2"/>
      <c r="I182" s="2"/>
      <c r="J182" s="2"/>
      <c r="K182" s="2"/>
      <c r="L182" s="2"/>
      <c r="M182" s="2"/>
      <c r="N182" s="2"/>
      <c r="O182" s="2"/>
      <c r="P182" s="13"/>
      <c r="Q182" s="2"/>
      <c r="R182" s="2"/>
      <c r="S182" s="2"/>
      <c r="T182" s="2"/>
      <c r="U182" s="2"/>
      <c r="V182" s="2"/>
      <c r="W182" s="2"/>
      <c r="X182" s="2"/>
      <c r="Y182" s="2"/>
      <c r="Z182" s="2"/>
      <c r="AA182" s="2"/>
    </row>
    <row r="183" ht="12.75" customHeight="1">
      <c r="A183" s="2"/>
      <c r="B183" s="2"/>
      <c r="C183" s="2"/>
      <c r="D183" s="2"/>
      <c r="E183" s="2"/>
      <c r="F183" s="2"/>
      <c r="G183" s="2"/>
      <c r="H183" s="2"/>
      <c r="I183" s="2"/>
      <c r="J183" s="2"/>
      <c r="K183" s="2"/>
      <c r="L183" s="2"/>
      <c r="M183" s="2"/>
      <c r="N183" s="2"/>
      <c r="O183" s="2"/>
      <c r="P183" s="13"/>
      <c r="Q183" s="2"/>
      <c r="R183" s="2"/>
      <c r="S183" s="2"/>
      <c r="T183" s="2"/>
      <c r="U183" s="2"/>
      <c r="V183" s="2"/>
      <c r="W183" s="2"/>
      <c r="X183" s="2"/>
      <c r="Y183" s="2"/>
      <c r="Z183" s="2"/>
      <c r="AA183" s="2"/>
    </row>
    <row r="184" ht="12.75" customHeight="1">
      <c r="A184" s="2"/>
      <c r="B184" s="2"/>
      <c r="C184" s="2"/>
      <c r="D184" s="2"/>
      <c r="E184" s="2"/>
      <c r="F184" s="2"/>
      <c r="G184" s="2"/>
      <c r="H184" s="2"/>
      <c r="I184" s="2"/>
      <c r="J184" s="2"/>
      <c r="K184" s="2"/>
      <c r="L184" s="2"/>
      <c r="M184" s="2"/>
      <c r="N184" s="2"/>
      <c r="O184" s="2"/>
      <c r="P184" s="13"/>
      <c r="Q184" s="2"/>
      <c r="R184" s="2"/>
      <c r="S184" s="2"/>
      <c r="T184" s="2"/>
      <c r="U184" s="2"/>
      <c r="V184" s="2"/>
      <c r="W184" s="2"/>
      <c r="X184" s="2"/>
      <c r="Y184" s="2"/>
      <c r="Z184" s="2"/>
      <c r="AA184" s="2"/>
    </row>
    <row r="185" ht="12.75" customHeight="1">
      <c r="A185" s="2"/>
      <c r="B185" s="2"/>
      <c r="C185" s="2"/>
      <c r="D185" s="2"/>
      <c r="E185" s="2"/>
      <c r="F185" s="2"/>
      <c r="G185" s="2"/>
      <c r="H185" s="2"/>
      <c r="I185" s="2"/>
      <c r="J185" s="2"/>
      <c r="K185" s="2"/>
      <c r="L185" s="2"/>
      <c r="M185" s="2"/>
      <c r="N185" s="2"/>
      <c r="O185" s="2"/>
      <c r="P185" s="13"/>
      <c r="Q185" s="2"/>
      <c r="R185" s="2"/>
      <c r="S185" s="2"/>
      <c r="T185" s="2"/>
      <c r="U185" s="2"/>
      <c r="V185" s="2"/>
      <c r="W185" s="2"/>
      <c r="X185" s="2"/>
      <c r="Y185" s="2"/>
      <c r="Z185" s="2"/>
      <c r="AA185" s="2"/>
    </row>
    <row r="186" ht="12.75" customHeight="1">
      <c r="A186" s="2"/>
      <c r="B186" s="2"/>
      <c r="C186" s="2"/>
      <c r="D186" s="2"/>
      <c r="E186" s="2"/>
      <c r="F186" s="2"/>
      <c r="G186" s="2"/>
      <c r="H186" s="2"/>
      <c r="I186" s="2"/>
      <c r="J186" s="2"/>
      <c r="K186" s="2"/>
      <c r="L186" s="2"/>
      <c r="M186" s="2"/>
      <c r="N186" s="2"/>
      <c r="O186" s="2"/>
      <c r="P186" s="13"/>
      <c r="Q186" s="2"/>
      <c r="R186" s="2"/>
      <c r="S186" s="2"/>
      <c r="T186" s="2"/>
      <c r="U186" s="2"/>
      <c r="V186" s="2"/>
      <c r="W186" s="2"/>
      <c r="X186" s="2"/>
      <c r="Y186" s="2"/>
      <c r="Z186" s="2"/>
      <c r="AA186" s="2"/>
    </row>
    <row r="187" ht="12.75" customHeight="1">
      <c r="A187" s="2"/>
      <c r="B187" s="2"/>
      <c r="C187" s="2"/>
      <c r="D187" s="2"/>
      <c r="E187" s="2"/>
      <c r="F187" s="2"/>
      <c r="G187" s="2"/>
      <c r="H187" s="2"/>
      <c r="I187" s="2"/>
      <c r="J187" s="2"/>
      <c r="K187" s="2"/>
      <c r="L187" s="2"/>
      <c r="M187" s="2"/>
      <c r="N187" s="2"/>
      <c r="O187" s="2"/>
      <c r="P187" s="13"/>
      <c r="Q187" s="2"/>
      <c r="R187" s="2"/>
      <c r="S187" s="2"/>
      <c r="T187" s="2"/>
      <c r="U187" s="2"/>
      <c r="V187" s="2"/>
      <c r="W187" s="2"/>
      <c r="X187" s="2"/>
      <c r="Y187" s="2"/>
      <c r="Z187" s="2"/>
      <c r="AA187" s="2"/>
    </row>
    <row r="188" ht="12.75" customHeight="1">
      <c r="A188" s="2"/>
      <c r="B188" s="2"/>
      <c r="C188" s="2"/>
      <c r="D188" s="2"/>
      <c r="E188" s="2"/>
      <c r="F188" s="2"/>
      <c r="G188" s="2"/>
      <c r="H188" s="2"/>
      <c r="I188" s="2"/>
      <c r="J188" s="2"/>
      <c r="K188" s="2"/>
      <c r="L188" s="2"/>
      <c r="M188" s="2"/>
      <c r="N188" s="2"/>
      <c r="O188" s="2"/>
      <c r="P188" s="13"/>
      <c r="Q188" s="2"/>
      <c r="R188" s="2"/>
      <c r="S188" s="2"/>
      <c r="T188" s="2"/>
      <c r="U188" s="2"/>
      <c r="V188" s="2"/>
      <c r="W188" s="2"/>
      <c r="X188" s="2"/>
      <c r="Y188" s="2"/>
      <c r="Z188" s="2"/>
      <c r="AA188" s="2"/>
    </row>
    <row r="189" ht="12.75" customHeight="1">
      <c r="A189" s="2"/>
      <c r="B189" s="2"/>
      <c r="C189" s="2"/>
      <c r="D189" s="2"/>
      <c r="E189" s="2"/>
      <c r="F189" s="2"/>
      <c r="G189" s="2"/>
      <c r="H189" s="2"/>
      <c r="I189" s="2"/>
      <c r="J189" s="2"/>
      <c r="K189" s="2"/>
      <c r="L189" s="2"/>
      <c r="M189" s="2"/>
      <c r="N189" s="2"/>
      <c r="O189" s="2"/>
      <c r="P189" s="13"/>
      <c r="Q189" s="2"/>
      <c r="R189" s="2"/>
      <c r="S189" s="2"/>
      <c r="T189" s="2"/>
      <c r="U189" s="2"/>
      <c r="V189" s="2"/>
      <c r="W189" s="2"/>
      <c r="X189" s="2"/>
      <c r="Y189" s="2"/>
      <c r="Z189" s="2"/>
      <c r="AA189" s="2"/>
    </row>
    <row r="190" ht="12.75" customHeight="1">
      <c r="A190" s="2"/>
      <c r="B190" s="2"/>
      <c r="C190" s="2"/>
      <c r="D190" s="2"/>
      <c r="E190" s="2"/>
      <c r="F190" s="2"/>
      <c r="G190" s="2"/>
      <c r="H190" s="2"/>
      <c r="I190" s="2"/>
      <c r="J190" s="2"/>
      <c r="K190" s="2"/>
      <c r="L190" s="2"/>
      <c r="M190" s="2"/>
      <c r="N190" s="2"/>
      <c r="O190" s="2"/>
      <c r="P190" s="13"/>
      <c r="Q190" s="2"/>
      <c r="R190" s="2"/>
      <c r="S190" s="2"/>
      <c r="T190" s="2"/>
      <c r="U190" s="2"/>
      <c r="V190" s="2"/>
      <c r="W190" s="2"/>
      <c r="X190" s="2"/>
      <c r="Y190" s="2"/>
      <c r="Z190" s="2"/>
      <c r="AA190" s="2"/>
    </row>
    <row r="191" ht="12.75" customHeight="1">
      <c r="A191" s="2"/>
      <c r="B191" s="2"/>
      <c r="C191" s="2"/>
      <c r="D191" s="2"/>
      <c r="E191" s="2"/>
      <c r="F191" s="2"/>
      <c r="G191" s="2"/>
      <c r="H191" s="2"/>
      <c r="I191" s="2"/>
      <c r="J191" s="2"/>
      <c r="K191" s="2"/>
      <c r="L191" s="2"/>
      <c r="M191" s="2"/>
      <c r="N191" s="2"/>
      <c r="O191" s="2"/>
      <c r="P191" s="13"/>
      <c r="Q191" s="2"/>
      <c r="R191" s="2"/>
      <c r="S191" s="2"/>
      <c r="T191" s="2"/>
      <c r="U191" s="2"/>
      <c r="V191" s="2"/>
      <c r="W191" s="2"/>
      <c r="X191" s="2"/>
      <c r="Y191" s="2"/>
      <c r="Z191" s="2"/>
      <c r="AA191" s="2"/>
    </row>
    <row r="192" ht="12.75" customHeight="1">
      <c r="A192" s="2"/>
      <c r="B192" s="2"/>
      <c r="C192" s="2"/>
      <c r="D192" s="2"/>
      <c r="E192" s="2"/>
      <c r="F192" s="2"/>
      <c r="G192" s="2"/>
      <c r="H192" s="2"/>
      <c r="I192" s="2"/>
      <c r="J192" s="2"/>
      <c r="K192" s="2"/>
      <c r="L192" s="2"/>
      <c r="M192" s="2"/>
      <c r="N192" s="2"/>
      <c r="O192" s="2"/>
      <c r="P192" s="13"/>
      <c r="Q192" s="2"/>
      <c r="R192" s="2"/>
      <c r="S192" s="2"/>
      <c r="T192" s="2"/>
      <c r="U192" s="2"/>
      <c r="V192" s="2"/>
      <c r="W192" s="2"/>
      <c r="X192" s="2"/>
      <c r="Y192" s="2"/>
      <c r="Z192" s="2"/>
      <c r="AA192" s="2"/>
    </row>
    <row r="193" ht="12.75" customHeight="1">
      <c r="A193" s="2"/>
      <c r="B193" s="2"/>
      <c r="C193" s="2"/>
      <c r="D193" s="2"/>
      <c r="E193" s="2"/>
      <c r="F193" s="2"/>
      <c r="G193" s="2"/>
      <c r="H193" s="2"/>
      <c r="I193" s="2"/>
      <c r="J193" s="2"/>
      <c r="K193" s="2"/>
      <c r="L193" s="2"/>
      <c r="M193" s="2"/>
      <c r="N193" s="2"/>
      <c r="O193" s="2"/>
      <c r="P193" s="13"/>
      <c r="Q193" s="2"/>
      <c r="R193" s="2"/>
      <c r="S193" s="2"/>
      <c r="T193" s="2"/>
      <c r="U193" s="2"/>
      <c r="V193" s="2"/>
      <c r="W193" s="2"/>
      <c r="X193" s="2"/>
      <c r="Y193" s="2"/>
      <c r="Z193" s="2"/>
      <c r="AA193" s="2"/>
    </row>
    <row r="194" ht="12.75" customHeight="1">
      <c r="A194" s="2"/>
      <c r="B194" s="2"/>
      <c r="C194" s="2"/>
      <c r="D194" s="2"/>
      <c r="E194" s="2"/>
      <c r="F194" s="2"/>
      <c r="G194" s="2"/>
      <c r="H194" s="2"/>
      <c r="I194" s="2"/>
      <c r="J194" s="2"/>
      <c r="K194" s="2"/>
      <c r="L194" s="2"/>
      <c r="M194" s="2"/>
      <c r="N194" s="2"/>
      <c r="O194" s="2"/>
      <c r="P194" s="13"/>
      <c r="Q194" s="2"/>
      <c r="R194" s="2"/>
      <c r="S194" s="2"/>
      <c r="T194" s="2"/>
      <c r="U194" s="2"/>
      <c r="V194" s="2"/>
      <c r="W194" s="2"/>
      <c r="X194" s="2"/>
      <c r="Y194" s="2"/>
      <c r="Z194" s="2"/>
      <c r="AA194" s="2"/>
    </row>
    <row r="195" ht="12.75" customHeight="1">
      <c r="A195" s="2"/>
      <c r="B195" s="2"/>
      <c r="C195" s="2"/>
      <c r="D195" s="2"/>
      <c r="E195" s="2"/>
      <c r="F195" s="2"/>
      <c r="G195" s="2"/>
      <c r="H195" s="2"/>
      <c r="I195" s="2"/>
      <c r="J195" s="2"/>
      <c r="K195" s="2"/>
      <c r="L195" s="2"/>
      <c r="M195" s="2"/>
      <c r="N195" s="2"/>
      <c r="O195" s="2"/>
      <c r="P195" s="13"/>
      <c r="Q195" s="2"/>
      <c r="R195" s="2"/>
      <c r="S195" s="2"/>
      <c r="T195" s="2"/>
      <c r="U195" s="2"/>
      <c r="V195" s="2"/>
      <c r="W195" s="2"/>
      <c r="X195" s="2"/>
      <c r="Y195" s="2"/>
      <c r="Z195" s="2"/>
      <c r="AA195" s="2"/>
    </row>
    <row r="196" ht="12.75" customHeight="1">
      <c r="A196" s="2"/>
      <c r="B196" s="2"/>
      <c r="C196" s="2"/>
      <c r="D196" s="2"/>
      <c r="E196" s="2"/>
      <c r="F196" s="2"/>
      <c r="G196" s="2"/>
      <c r="H196" s="2"/>
      <c r="I196" s="2"/>
      <c r="J196" s="2"/>
      <c r="K196" s="2"/>
      <c r="L196" s="2"/>
      <c r="M196" s="2"/>
      <c r="N196" s="2"/>
      <c r="O196" s="2"/>
      <c r="P196" s="13"/>
      <c r="Q196" s="2"/>
      <c r="R196" s="2"/>
      <c r="S196" s="2"/>
      <c r="T196" s="2"/>
      <c r="U196" s="2"/>
      <c r="V196" s="2"/>
      <c r="W196" s="2"/>
      <c r="X196" s="2"/>
      <c r="Y196" s="2"/>
      <c r="Z196" s="2"/>
      <c r="AA196" s="2"/>
    </row>
    <row r="197" ht="12.75" customHeight="1">
      <c r="A197" s="2"/>
      <c r="B197" s="2"/>
      <c r="C197" s="2"/>
      <c r="D197" s="2"/>
      <c r="E197" s="2"/>
      <c r="F197" s="2"/>
      <c r="G197" s="2"/>
      <c r="H197" s="2"/>
      <c r="I197" s="2"/>
      <c r="J197" s="2"/>
      <c r="K197" s="2"/>
      <c r="L197" s="2"/>
      <c r="M197" s="2"/>
      <c r="N197" s="2"/>
      <c r="O197" s="2"/>
      <c r="P197" s="13"/>
      <c r="Q197" s="2"/>
      <c r="R197" s="2"/>
      <c r="S197" s="2"/>
      <c r="T197" s="2"/>
      <c r="U197" s="2"/>
      <c r="V197" s="2"/>
      <c r="W197" s="2"/>
      <c r="X197" s="2"/>
      <c r="Y197" s="2"/>
      <c r="Z197" s="2"/>
      <c r="AA197" s="2"/>
    </row>
    <row r="198" ht="12.75" customHeight="1">
      <c r="A198" s="2"/>
      <c r="B198" s="2"/>
      <c r="C198" s="2"/>
      <c r="D198" s="2"/>
      <c r="E198" s="2"/>
      <c r="F198" s="2"/>
      <c r="G198" s="2"/>
      <c r="H198" s="2"/>
      <c r="I198" s="2"/>
      <c r="J198" s="2"/>
      <c r="K198" s="2"/>
      <c r="L198" s="2"/>
      <c r="M198" s="2"/>
      <c r="N198" s="2"/>
      <c r="O198" s="2"/>
      <c r="P198" s="13"/>
      <c r="Q198" s="2"/>
      <c r="R198" s="2"/>
      <c r="S198" s="2"/>
      <c r="T198" s="2"/>
      <c r="U198" s="2"/>
      <c r="V198" s="2"/>
      <c r="W198" s="2"/>
      <c r="X198" s="2"/>
      <c r="Y198" s="2"/>
      <c r="Z198" s="2"/>
      <c r="AA198" s="2"/>
    </row>
    <row r="199" ht="12.75" customHeight="1">
      <c r="A199" s="2"/>
      <c r="B199" s="2"/>
      <c r="C199" s="2"/>
      <c r="D199" s="2"/>
      <c r="E199" s="2"/>
      <c r="F199" s="2"/>
      <c r="G199" s="2"/>
      <c r="H199" s="2"/>
      <c r="I199" s="2"/>
      <c r="J199" s="2"/>
      <c r="K199" s="2"/>
      <c r="L199" s="2"/>
      <c r="M199" s="2"/>
      <c r="N199" s="2"/>
      <c r="O199" s="2"/>
      <c r="P199" s="13"/>
      <c r="Q199" s="2"/>
      <c r="R199" s="2"/>
      <c r="S199" s="2"/>
      <c r="T199" s="2"/>
      <c r="U199" s="2"/>
      <c r="V199" s="2"/>
      <c r="W199" s="2"/>
      <c r="X199" s="2"/>
      <c r="Y199" s="2"/>
      <c r="Z199" s="2"/>
      <c r="AA199" s="2"/>
    </row>
    <row r="200" ht="12.75" customHeight="1">
      <c r="A200" s="2"/>
      <c r="B200" s="2"/>
      <c r="C200" s="2"/>
      <c r="D200" s="2"/>
      <c r="E200" s="2"/>
      <c r="F200" s="2"/>
      <c r="G200" s="2"/>
      <c r="H200" s="2"/>
      <c r="I200" s="2"/>
      <c r="J200" s="2"/>
      <c r="K200" s="2"/>
      <c r="L200" s="2"/>
      <c r="M200" s="2"/>
      <c r="N200" s="2"/>
      <c r="O200" s="2"/>
      <c r="P200" s="13"/>
      <c r="Q200" s="2"/>
      <c r="R200" s="2"/>
      <c r="S200" s="2"/>
      <c r="T200" s="2"/>
      <c r="U200" s="2"/>
      <c r="V200" s="2"/>
      <c r="W200" s="2"/>
      <c r="X200" s="2"/>
      <c r="Y200" s="2"/>
      <c r="Z200" s="2"/>
      <c r="AA200" s="2"/>
    </row>
    <row r="201" ht="12.75" customHeight="1">
      <c r="A201" s="2"/>
      <c r="B201" s="2"/>
      <c r="C201" s="2"/>
      <c r="D201" s="2"/>
      <c r="E201" s="2"/>
      <c r="F201" s="2"/>
      <c r="G201" s="2"/>
      <c r="H201" s="2"/>
      <c r="I201" s="2"/>
      <c r="J201" s="2"/>
      <c r="K201" s="2"/>
      <c r="L201" s="2"/>
      <c r="M201" s="2"/>
      <c r="N201" s="2"/>
      <c r="O201" s="2"/>
      <c r="P201" s="13"/>
      <c r="Q201" s="2"/>
      <c r="R201" s="2"/>
      <c r="S201" s="2"/>
      <c r="T201" s="2"/>
      <c r="U201" s="2"/>
      <c r="V201" s="2"/>
      <c r="W201" s="2"/>
      <c r="X201" s="2"/>
      <c r="Y201" s="2"/>
      <c r="Z201" s="2"/>
      <c r="AA201" s="2"/>
    </row>
    <row r="202" ht="12.75" customHeight="1">
      <c r="A202" s="2"/>
      <c r="B202" s="2"/>
      <c r="C202" s="2"/>
      <c r="D202" s="2"/>
      <c r="E202" s="2"/>
      <c r="F202" s="2"/>
      <c r="G202" s="2"/>
      <c r="H202" s="2"/>
      <c r="I202" s="2"/>
      <c r="J202" s="2"/>
      <c r="K202" s="2"/>
      <c r="L202" s="2"/>
      <c r="M202" s="2"/>
      <c r="N202" s="2"/>
      <c r="O202" s="2"/>
      <c r="P202" s="13"/>
      <c r="Q202" s="2"/>
      <c r="R202" s="2"/>
      <c r="S202" s="2"/>
      <c r="T202" s="2"/>
      <c r="U202" s="2"/>
      <c r="V202" s="2"/>
      <c r="W202" s="2"/>
      <c r="X202" s="2"/>
      <c r="Y202" s="2"/>
      <c r="Z202" s="2"/>
      <c r="AA202" s="2"/>
    </row>
    <row r="203" ht="12.75" customHeight="1">
      <c r="A203" s="2"/>
      <c r="B203" s="2"/>
      <c r="C203" s="2"/>
      <c r="D203" s="2"/>
      <c r="E203" s="2"/>
      <c r="F203" s="2"/>
      <c r="G203" s="2"/>
      <c r="H203" s="2"/>
      <c r="I203" s="2"/>
      <c r="J203" s="2"/>
      <c r="K203" s="2"/>
      <c r="L203" s="2"/>
      <c r="M203" s="2"/>
      <c r="N203" s="2"/>
      <c r="O203" s="2"/>
      <c r="P203" s="13"/>
      <c r="Q203" s="2"/>
      <c r="R203" s="2"/>
      <c r="S203" s="2"/>
      <c r="T203" s="2"/>
      <c r="U203" s="2"/>
      <c r="V203" s="2"/>
      <c r="W203" s="2"/>
      <c r="X203" s="2"/>
      <c r="Y203" s="2"/>
      <c r="Z203" s="2"/>
      <c r="AA203" s="2"/>
    </row>
    <row r="204" ht="12.75" customHeight="1">
      <c r="A204" s="2"/>
      <c r="B204" s="2"/>
      <c r="C204" s="2"/>
      <c r="D204" s="2"/>
      <c r="E204" s="2"/>
      <c r="F204" s="2"/>
      <c r="G204" s="2"/>
      <c r="H204" s="2"/>
      <c r="I204" s="2"/>
      <c r="J204" s="2"/>
      <c r="K204" s="2"/>
      <c r="L204" s="2"/>
      <c r="M204" s="2"/>
      <c r="N204" s="2"/>
      <c r="O204" s="2"/>
      <c r="P204" s="13"/>
      <c r="Q204" s="2"/>
      <c r="R204" s="2"/>
      <c r="S204" s="2"/>
      <c r="T204" s="2"/>
      <c r="U204" s="2"/>
      <c r="V204" s="2"/>
      <c r="W204" s="2"/>
      <c r="X204" s="2"/>
      <c r="Y204" s="2"/>
      <c r="Z204" s="2"/>
      <c r="AA204" s="2"/>
    </row>
    <row r="205" ht="12.75" customHeight="1">
      <c r="A205" s="2"/>
      <c r="B205" s="2"/>
      <c r="C205" s="2"/>
      <c r="D205" s="2"/>
      <c r="E205" s="2"/>
      <c r="F205" s="2"/>
      <c r="G205" s="2"/>
      <c r="H205" s="2"/>
      <c r="I205" s="2"/>
      <c r="J205" s="2"/>
      <c r="K205" s="2"/>
      <c r="L205" s="2"/>
      <c r="M205" s="2"/>
      <c r="N205" s="2"/>
      <c r="O205" s="2"/>
      <c r="P205" s="13"/>
      <c r="Q205" s="2"/>
      <c r="R205" s="2"/>
      <c r="S205" s="2"/>
      <c r="T205" s="2"/>
      <c r="U205" s="2"/>
      <c r="V205" s="2"/>
      <c r="W205" s="2"/>
      <c r="X205" s="2"/>
      <c r="Y205" s="2"/>
      <c r="Z205" s="2"/>
      <c r="AA205" s="2"/>
    </row>
    <row r="206" ht="12.75" customHeight="1">
      <c r="A206" s="2"/>
      <c r="B206" s="2"/>
      <c r="C206" s="2"/>
      <c r="D206" s="2"/>
      <c r="E206" s="2"/>
      <c r="F206" s="2"/>
      <c r="G206" s="2"/>
      <c r="H206" s="2"/>
      <c r="I206" s="2"/>
      <c r="J206" s="2"/>
      <c r="K206" s="2"/>
      <c r="L206" s="2"/>
      <c r="M206" s="2"/>
      <c r="N206" s="2"/>
      <c r="O206" s="2"/>
      <c r="P206" s="13"/>
      <c r="Q206" s="2"/>
      <c r="R206" s="2"/>
      <c r="S206" s="2"/>
      <c r="T206" s="2"/>
      <c r="U206" s="2"/>
      <c r="V206" s="2"/>
      <c r="W206" s="2"/>
      <c r="X206" s="2"/>
      <c r="Y206" s="2"/>
      <c r="Z206" s="2"/>
      <c r="AA206" s="2"/>
    </row>
    <row r="207" ht="12.75" customHeight="1">
      <c r="A207" s="2"/>
      <c r="B207" s="2"/>
      <c r="C207" s="2"/>
      <c r="D207" s="2"/>
      <c r="E207" s="2"/>
      <c r="F207" s="2"/>
      <c r="G207" s="2"/>
      <c r="H207" s="2"/>
      <c r="I207" s="2"/>
      <c r="J207" s="2"/>
      <c r="K207" s="2"/>
      <c r="L207" s="2"/>
      <c r="M207" s="2"/>
      <c r="N207" s="2"/>
      <c r="O207" s="2"/>
      <c r="P207" s="13"/>
      <c r="Q207" s="2"/>
      <c r="R207" s="2"/>
      <c r="S207" s="2"/>
      <c r="T207" s="2"/>
      <c r="U207" s="2"/>
      <c r="V207" s="2"/>
      <c r="W207" s="2"/>
      <c r="X207" s="2"/>
      <c r="Y207" s="2"/>
      <c r="Z207" s="2"/>
      <c r="AA207" s="2"/>
    </row>
    <row r="208" ht="12.75" customHeight="1">
      <c r="A208" s="2"/>
      <c r="B208" s="2"/>
      <c r="C208" s="2"/>
      <c r="D208" s="2"/>
      <c r="E208" s="2"/>
      <c r="F208" s="2"/>
      <c r="G208" s="2"/>
      <c r="H208" s="2"/>
      <c r="I208" s="2"/>
      <c r="J208" s="2"/>
      <c r="K208" s="2"/>
      <c r="L208" s="2"/>
      <c r="M208" s="2"/>
      <c r="N208" s="2"/>
      <c r="O208" s="2"/>
      <c r="P208" s="13"/>
      <c r="Q208" s="2"/>
      <c r="R208" s="2"/>
      <c r="S208" s="2"/>
      <c r="T208" s="2"/>
      <c r="U208" s="2"/>
      <c r="V208" s="2"/>
      <c r="W208" s="2"/>
      <c r="X208" s="2"/>
      <c r="Y208" s="2"/>
      <c r="Z208" s="2"/>
      <c r="AA208" s="2"/>
    </row>
    <row r="209" ht="12.75" customHeight="1">
      <c r="A209" s="2"/>
      <c r="B209" s="2"/>
      <c r="C209" s="2"/>
      <c r="D209" s="2"/>
      <c r="E209" s="2"/>
      <c r="F209" s="2"/>
      <c r="G209" s="2"/>
      <c r="H209" s="2"/>
      <c r="I209" s="2"/>
      <c r="J209" s="2"/>
      <c r="K209" s="2"/>
      <c r="L209" s="2"/>
      <c r="M209" s="2"/>
      <c r="N209" s="2"/>
      <c r="O209" s="2"/>
      <c r="P209" s="13"/>
      <c r="Q209" s="2"/>
      <c r="R209" s="2"/>
      <c r="S209" s="2"/>
      <c r="T209" s="2"/>
      <c r="U209" s="2"/>
      <c r="V209" s="2"/>
      <c r="W209" s="2"/>
      <c r="X209" s="2"/>
      <c r="Y209" s="2"/>
      <c r="Z209" s="2"/>
      <c r="AA209" s="2"/>
    </row>
    <row r="210" ht="12.75" customHeight="1">
      <c r="A210" s="2"/>
      <c r="B210" s="2"/>
      <c r="C210" s="2"/>
      <c r="D210" s="2"/>
      <c r="E210" s="2"/>
      <c r="F210" s="2"/>
      <c r="G210" s="2"/>
      <c r="H210" s="2"/>
      <c r="I210" s="2"/>
      <c r="J210" s="2"/>
      <c r="K210" s="2"/>
      <c r="L210" s="2"/>
      <c r="M210" s="2"/>
      <c r="N210" s="2"/>
      <c r="O210" s="2"/>
      <c r="P210" s="13"/>
      <c r="Q210" s="2"/>
      <c r="R210" s="2"/>
      <c r="S210" s="2"/>
      <c r="T210" s="2"/>
      <c r="U210" s="2"/>
      <c r="V210" s="2"/>
      <c r="W210" s="2"/>
      <c r="X210" s="2"/>
      <c r="Y210" s="2"/>
      <c r="Z210" s="2"/>
      <c r="AA210" s="2"/>
    </row>
    <row r="211" ht="12.75" customHeight="1">
      <c r="A211" s="2"/>
      <c r="B211" s="2"/>
      <c r="C211" s="2"/>
      <c r="D211" s="2"/>
      <c r="E211" s="2"/>
      <c r="F211" s="2"/>
      <c r="G211" s="2"/>
      <c r="H211" s="2"/>
      <c r="I211" s="2"/>
      <c r="J211" s="2"/>
      <c r="K211" s="2"/>
      <c r="L211" s="2"/>
      <c r="M211" s="2"/>
      <c r="N211" s="2"/>
      <c r="O211" s="2"/>
      <c r="P211" s="13"/>
      <c r="Q211" s="2"/>
      <c r="R211" s="2"/>
      <c r="S211" s="2"/>
      <c r="T211" s="2"/>
      <c r="U211" s="2"/>
      <c r="V211" s="2"/>
      <c r="W211" s="2"/>
      <c r="X211" s="2"/>
      <c r="Y211" s="2"/>
      <c r="Z211" s="2"/>
      <c r="AA211" s="2"/>
    </row>
    <row r="212" ht="12.75" customHeight="1">
      <c r="A212" s="2"/>
      <c r="B212" s="2"/>
      <c r="C212" s="2"/>
      <c r="D212" s="2"/>
      <c r="E212" s="2"/>
      <c r="F212" s="2"/>
      <c r="G212" s="2"/>
      <c r="H212" s="2"/>
      <c r="I212" s="2"/>
      <c r="J212" s="2"/>
      <c r="K212" s="2"/>
      <c r="L212" s="2"/>
      <c r="M212" s="2"/>
      <c r="N212" s="2"/>
      <c r="O212" s="2"/>
      <c r="P212" s="13"/>
      <c r="Q212" s="2"/>
      <c r="R212" s="2"/>
      <c r="S212" s="2"/>
      <c r="T212" s="2"/>
      <c r="U212" s="2"/>
      <c r="V212" s="2"/>
      <c r="W212" s="2"/>
      <c r="X212" s="2"/>
      <c r="Y212" s="2"/>
      <c r="Z212" s="2"/>
      <c r="AA212" s="2"/>
    </row>
    <row r="213" ht="12.75" customHeight="1">
      <c r="A213" s="2"/>
      <c r="B213" s="2"/>
      <c r="C213" s="2"/>
      <c r="D213" s="2"/>
      <c r="E213" s="2"/>
      <c r="F213" s="2"/>
      <c r="G213" s="2"/>
      <c r="H213" s="2"/>
      <c r="I213" s="2"/>
      <c r="J213" s="2"/>
      <c r="K213" s="2"/>
      <c r="L213" s="2"/>
      <c r="M213" s="2"/>
      <c r="N213" s="2"/>
      <c r="O213" s="2"/>
      <c r="P213" s="13"/>
      <c r="Q213" s="2"/>
      <c r="R213" s="2"/>
      <c r="S213" s="2"/>
      <c r="T213" s="2"/>
      <c r="U213" s="2"/>
      <c r="V213" s="2"/>
      <c r="W213" s="2"/>
      <c r="X213" s="2"/>
      <c r="Y213" s="2"/>
      <c r="Z213" s="2"/>
      <c r="AA213" s="2"/>
    </row>
    <row r="214" ht="12.75" customHeight="1">
      <c r="A214" s="2"/>
      <c r="B214" s="2"/>
      <c r="C214" s="2"/>
      <c r="D214" s="2"/>
      <c r="E214" s="2"/>
      <c r="F214" s="2"/>
      <c r="G214" s="2"/>
      <c r="H214" s="2"/>
      <c r="I214" s="2"/>
      <c r="J214" s="2"/>
      <c r="K214" s="2"/>
      <c r="L214" s="2"/>
      <c r="M214" s="2"/>
      <c r="N214" s="2"/>
      <c r="O214" s="2"/>
      <c r="P214" s="13"/>
      <c r="Q214" s="2"/>
      <c r="R214" s="2"/>
      <c r="S214" s="2"/>
      <c r="T214" s="2"/>
      <c r="U214" s="2"/>
      <c r="V214" s="2"/>
      <c r="W214" s="2"/>
      <c r="X214" s="2"/>
      <c r="Y214" s="2"/>
      <c r="Z214" s="2"/>
      <c r="AA214" s="2"/>
    </row>
    <row r="215" ht="12.75" customHeight="1">
      <c r="A215" s="2"/>
      <c r="B215" s="2"/>
      <c r="C215" s="2"/>
      <c r="D215" s="2"/>
      <c r="E215" s="2"/>
      <c r="F215" s="2"/>
      <c r="G215" s="2"/>
      <c r="H215" s="2"/>
      <c r="I215" s="2"/>
      <c r="J215" s="2"/>
      <c r="K215" s="2"/>
      <c r="L215" s="2"/>
      <c r="M215" s="2"/>
      <c r="N215" s="2"/>
      <c r="O215" s="2"/>
      <c r="P215" s="13"/>
      <c r="Q215" s="2"/>
      <c r="R215" s="2"/>
      <c r="S215" s="2"/>
      <c r="T215" s="2"/>
      <c r="U215" s="2"/>
      <c r="V215" s="2"/>
      <c r="W215" s="2"/>
      <c r="X215" s="2"/>
      <c r="Y215" s="2"/>
      <c r="Z215" s="2"/>
      <c r="AA215" s="2"/>
    </row>
    <row r="216" ht="12.75" customHeight="1">
      <c r="A216" s="2"/>
      <c r="B216" s="2"/>
      <c r="C216" s="2"/>
      <c r="D216" s="2"/>
      <c r="E216" s="2"/>
      <c r="F216" s="2"/>
      <c r="G216" s="2"/>
      <c r="H216" s="2"/>
      <c r="I216" s="2"/>
      <c r="J216" s="2"/>
      <c r="K216" s="2"/>
      <c r="L216" s="2"/>
      <c r="M216" s="2"/>
      <c r="N216" s="2"/>
      <c r="O216" s="2"/>
      <c r="P216" s="13"/>
      <c r="Q216" s="2"/>
      <c r="R216" s="2"/>
      <c r="S216" s="2"/>
      <c r="T216" s="2"/>
      <c r="U216" s="2"/>
      <c r="V216" s="2"/>
      <c r="W216" s="2"/>
      <c r="X216" s="2"/>
      <c r="Y216" s="2"/>
      <c r="Z216" s="2"/>
      <c r="AA216" s="2"/>
    </row>
    <row r="217" ht="12.75" customHeight="1">
      <c r="A217" s="2"/>
      <c r="B217" s="2"/>
      <c r="C217" s="2"/>
      <c r="D217" s="2"/>
      <c r="E217" s="2"/>
      <c r="F217" s="2"/>
      <c r="G217" s="2"/>
      <c r="H217" s="2"/>
      <c r="I217" s="2"/>
      <c r="J217" s="2"/>
      <c r="K217" s="2"/>
      <c r="L217" s="2"/>
      <c r="M217" s="2"/>
      <c r="N217" s="2"/>
      <c r="O217" s="2"/>
      <c r="P217" s="13"/>
      <c r="Q217" s="2"/>
      <c r="R217" s="2"/>
      <c r="S217" s="2"/>
      <c r="T217" s="2"/>
      <c r="U217" s="2"/>
      <c r="V217" s="2"/>
      <c r="W217" s="2"/>
      <c r="X217" s="2"/>
      <c r="Y217" s="2"/>
      <c r="Z217" s="2"/>
      <c r="AA217" s="2"/>
    </row>
    <row r="218" ht="12.75" customHeight="1">
      <c r="A218" s="2"/>
      <c r="B218" s="2"/>
      <c r="C218" s="2"/>
      <c r="D218" s="2"/>
      <c r="E218" s="2"/>
      <c r="F218" s="2"/>
      <c r="G218" s="2"/>
      <c r="H218" s="2"/>
      <c r="I218" s="2"/>
      <c r="J218" s="2"/>
      <c r="K218" s="2"/>
      <c r="L218" s="2"/>
      <c r="M218" s="2"/>
      <c r="N218" s="2"/>
      <c r="O218" s="2"/>
      <c r="P218" s="13"/>
      <c r="Q218" s="2"/>
      <c r="R218" s="2"/>
      <c r="S218" s="2"/>
      <c r="T218" s="2"/>
      <c r="U218" s="2"/>
      <c r="V218" s="2"/>
      <c r="W218" s="2"/>
      <c r="X218" s="2"/>
      <c r="Y218" s="2"/>
      <c r="Z218" s="2"/>
      <c r="AA218" s="2"/>
    </row>
    <row r="219" ht="12.75" customHeight="1">
      <c r="A219" s="2"/>
      <c r="B219" s="2"/>
      <c r="C219" s="2"/>
      <c r="D219" s="2"/>
      <c r="E219" s="2"/>
      <c r="F219" s="2"/>
      <c r="G219" s="2"/>
      <c r="H219" s="2"/>
      <c r="I219" s="2"/>
      <c r="J219" s="2"/>
      <c r="K219" s="2"/>
      <c r="L219" s="2"/>
      <c r="M219" s="2"/>
      <c r="N219" s="2"/>
      <c r="O219" s="2"/>
      <c r="P219" s="13"/>
      <c r="Q219" s="2"/>
      <c r="R219" s="2"/>
      <c r="S219" s="2"/>
      <c r="T219" s="2"/>
      <c r="U219" s="2"/>
      <c r="V219" s="2"/>
      <c r="W219" s="2"/>
      <c r="X219" s="2"/>
      <c r="Y219" s="2"/>
      <c r="Z219" s="2"/>
      <c r="AA219" s="2"/>
    </row>
    <row r="220" ht="12.75" customHeight="1">
      <c r="A220" s="2"/>
      <c r="B220" s="2"/>
      <c r="C220" s="2"/>
      <c r="D220" s="2"/>
      <c r="E220" s="2"/>
      <c r="F220" s="2"/>
      <c r="G220" s="2"/>
      <c r="H220" s="2"/>
      <c r="I220" s="2"/>
      <c r="J220" s="2"/>
      <c r="K220" s="2"/>
      <c r="L220" s="2"/>
      <c r="M220" s="2"/>
      <c r="N220" s="2"/>
      <c r="O220" s="2"/>
      <c r="P220" s="13"/>
      <c r="Q220" s="2"/>
      <c r="R220" s="2"/>
      <c r="S220" s="2"/>
      <c r="T220" s="2"/>
      <c r="U220" s="2"/>
      <c r="V220" s="2"/>
      <c r="W220" s="2"/>
      <c r="X220" s="2"/>
      <c r="Y220" s="2"/>
      <c r="Z220" s="2"/>
      <c r="AA220" s="2"/>
    </row>
    <row r="221" ht="12.75" customHeight="1">
      <c r="A221" s="2"/>
      <c r="B221" s="2"/>
      <c r="C221" s="2"/>
      <c r="D221" s="2"/>
      <c r="E221" s="2"/>
      <c r="F221" s="2"/>
      <c r="G221" s="2"/>
      <c r="H221" s="2"/>
      <c r="I221" s="2"/>
      <c r="J221" s="2"/>
      <c r="K221" s="2"/>
      <c r="L221" s="2"/>
      <c r="M221" s="2"/>
      <c r="N221" s="2"/>
      <c r="O221" s="2"/>
      <c r="P221" s="13"/>
      <c r="Q221" s="2"/>
      <c r="R221" s="2"/>
      <c r="S221" s="2"/>
      <c r="T221" s="2"/>
      <c r="U221" s="2"/>
      <c r="V221" s="2"/>
      <c r="W221" s="2"/>
      <c r="X221" s="2"/>
      <c r="Y221" s="2"/>
      <c r="Z221" s="2"/>
      <c r="AA221" s="2"/>
    </row>
    <row r="222" ht="12.75" customHeight="1">
      <c r="A222" s="2"/>
      <c r="B222" s="2"/>
      <c r="C222" s="2"/>
      <c r="D222" s="2"/>
      <c r="E222" s="2"/>
      <c r="F222" s="2"/>
      <c r="G222" s="2"/>
      <c r="H222" s="2"/>
      <c r="I222" s="2"/>
      <c r="J222" s="2"/>
      <c r="K222" s="2"/>
      <c r="L222" s="2"/>
      <c r="M222" s="2"/>
      <c r="N222" s="2"/>
      <c r="O222" s="2"/>
      <c r="P222" s="13"/>
      <c r="Q222" s="2"/>
      <c r="R222" s="2"/>
      <c r="S222" s="2"/>
      <c r="T222" s="2"/>
      <c r="U222" s="2"/>
      <c r="V222" s="2"/>
      <c r="W222" s="2"/>
      <c r="X222" s="2"/>
      <c r="Y222" s="2"/>
      <c r="Z222" s="2"/>
      <c r="AA222" s="2"/>
    </row>
    <row r="223" ht="12.75" customHeight="1">
      <c r="A223" s="2"/>
      <c r="B223" s="2"/>
      <c r="C223" s="2"/>
      <c r="D223" s="2"/>
      <c r="E223" s="2"/>
      <c r="F223" s="2"/>
      <c r="G223" s="2"/>
      <c r="H223" s="2"/>
      <c r="I223" s="2"/>
      <c r="J223" s="2"/>
      <c r="K223" s="2"/>
      <c r="L223" s="2"/>
      <c r="M223" s="2"/>
      <c r="N223" s="2"/>
      <c r="O223" s="2"/>
      <c r="P223" s="13"/>
      <c r="Q223" s="2"/>
      <c r="R223" s="2"/>
      <c r="S223" s="2"/>
      <c r="T223" s="2"/>
      <c r="U223" s="2"/>
      <c r="V223" s="2"/>
      <c r="W223" s="2"/>
      <c r="X223" s="2"/>
      <c r="Y223" s="2"/>
      <c r="Z223" s="2"/>
      <c r="AA223" s="2"/>
    </row>
    <row r="224" ht="12.75" customHeight="1">
      <c r="A224" s="2"/>
      <c r="B224" s="2"/>
      <c r="C224" s="2"/>
      <c r="D224" s="2"/>
      <c r="E224" s="2"/>
      <c r="F224" s="2"/>
      <c r="G224" s="2"/>
      <c r="H224" s="2"/>
      <c r="I224" s="2"/>
      <c r="J224" s="2"/>
      <c r="K224" s="2"/>
      <c r="L224" s="2"/>
      <c r="M224" s="2"/>
      <c r="N224" s="2"/>
      <c r="O224" s="2"/>
      <c r="P224" s="13"/>
      <c r="Q224" s="2"/>
      <c r="R224" s="2"/>
      <c r="S224" s="2"/>
      <c r="T224" s="2"/>
      <c r="U224" s="2"/>
      <c r="V224" s="2"/>
      <c r="W224" s="2"/>
      <c r="X224" s="2"/>
      <c r="Y224" s="2"/>
      <c r="Z224" s="2"/>
      <c r="AA224" s="2"/>
    </row>
    <row r="225" ht="12.75" customHeight="1">
      <c r="A225" s="2"/>
      <c r="B225" s="2"/>
      <c r="C225" s="2"/>
      <c r="D225" s="2"/>
      <c r="E225" s="2"/>
      <c r="F225" s="2"/>
      <c r="G225" s="2"/>
      <c r="H225" s="2"/>
      <c r="I225" s="2"/>
      <c r="J225" s="2"/>
      <c r="K225" s="2"/>
      <c r="L225" s="2"/>
      <c r="M225" s="2"/>
      <c r="N225" s="2"/>
      <c r="O225" s="2"/>
      <c r="P225" s="13"/>
      <c r="Q225" s="2"/>
      <c r="R225" s="2"/>
      <c r="S225" s="2"/>
      <c r="T225" s="2"/>
      <c r="U225" s="2"/>
      <c r="V225" s="2"/>
      <c r="W225" s="2"/>
      <c r="X225" s="2"/>
      <c r="Y225" s="2"/>
      <c r="Z225" s="2"/>
      <c r="AA225" s="2"/>
    </row>
    <row r="226" ht="12.75" customHeight="1">
      <c r="A226" s="2"/>
      <c r="B226" s="2"/>
      <c r="C226" s="2"/>
      <c r="D226" s="2"/>
      <c r="E226" s="2"/>
      <c r="F226" s="2"/>
      <c r="G226" s="2"/>
      <c r="H226" s="2"/>
      <c r="I226" s="2"/>
      <c r="J226" s="2"/>
      <c r="K226" s="2"/>
      <c r="L226" s="2"/>
      <c r="M226" s="2"/>
      <c r="N226" s="2"/>
      <c r="O226" s="2"/>
      <c r="P226" s="13"/>
      <c r="Q226" s="2"/>
      <c r="R226" s="2"/>
      <c r="S226" s="2"/>
      <c r="T226" s="2"/>
      <c r="U226" s="2"/>
      <c r="V226" s="2"/>
      <c r="W226" s="2"/>
      <c r="X226" s="2"/>
      <c r="Y226" s="2"/>
      <c r="Z226" s="2"/>
      <c r="AA226" s="2"/>
    </row>
    <row r="227" ht="12.75" customHeight="1">
      <c r="A227" s="2"/>
      <c r="B227" s="2"/>
      <c r="C227" s="2"/>
      <c r="D227" s="2"/>
      <c r="E227" s="2"/>
      <c r="F227" s="2"/>
      <c r="G227" s="2"/>
      <c r="H227" s="2"/>
      <c r="I227" s="2"/>
      <c r="J227" s="2"/>
      <c r="K227" s="2"/>
      <c r="L227" s="2"/>
      <c r="M227" s="2"/>
      <c r="N227" s="2"/>
      <c r="O227" s="2"/>
      <c r="P227" s="13"/>
      <c r="Q227" s="2"/>
      <c r="R227" s="2"/>
      <c r="S227" s="2"/>
      <c r="T227" s="2"/>
      <c r="U227" s="2"/>
      <c r="V227" s="2"/>
      <c r="W227" s="2"/>
      <c r="X227" s="2"/>
      <c r="Y227" s="2"/>
      <c r="Z227" s="2"/>
      <c r="AA227" s="2"/>
    </row>
    <row r="228" ht="12.75" customHeight="1">
      <c r="A228" s="2"/>
      <c r="B228" s="2"/>
      <c r="C228" s="2"/>
      <c r="D228" s="2"/>
      <c r="E228" s="2"/>
      <c r="F228" s="2"/>
      <c r="G228" s="2"/>
      <c r="H228" s="2"/>
      <c r="I228" s="2"/>
      <c r="J228" s="2"/>
      <c r="K228" s="2"/>
      <c r="L228" s="2"/>
      <c r="M228" s="2"/>
      <c r="N228" s="2"/>
      <c r="O228" s="2"/>
      <c r="P228" s="13"/>
      <c r="Q228" s="2"/>
      <c r="R228" s="2"/>
      <c r="S228" s="2"/>
      <c r="T228" s="2"/>
      <c r="U228" s="2"/>
      <c r="V228" s="2"/>
      <c r="W228" s="2"/>
      <c r="X228" s="2"/>
      <c r="Y228" s="2"/>
      <c r="Z228" s="2"/>
      <c r="AA228" s="2"/>
    </row>
    <row r="229" ht="12.75" customHeight="1">
      <c r="A229" s="2"/>
      <c r="B229" s="2"/>
      <c r="C229" s="2"/>
      <c r="D229" s="2"/>
      <c r="E229" s="2"/>
      <c r="F229" s="2"/>
      <c r="G229" s="2"/>
      <c r="H229" s="2"/>
      <c r="I229" s="2"/>
      <c r="J229" s="2"/>
      <c r="K229" s="2"/>
      <c r="L229" s="2"/>
      <c r="M229" s="2"/>
      <c r="N229" s="2"/>
      <c r="O229" s="2"/>
      <c r="P229" s="13"/>
      <c r="Q229" s="2"/>
      <c r="R229" s="2"/>
      <c r="S229" s="2"/>
      <c r="T229" s="2"/>
      <c r="U229" s="2"/>
      <c r="V229" s="2"/>
      <c r="W229" s="2"/>
      <c r="X229" s="2"/>
      <c r="Y229" s="2"/>
      <c r="Z229" s="2"/>
      <c r="AA229" s="2"/>
    </row>
    <row r="230" ht="12.75" customHeight="1">
      <c r="A230" s="2"/>
      <c r="B230" s="2"/>
      <c r="C230" s="2"/>
      <c r="D230" s="2"/>
      <c r="E230" s="2"/>
      <c r="F230" s="2"/>
      <c r="G230" s="2"/>
      <c r="H230" s="2"/>
      <c r="I230" s="2"/>
      <c r="J230" s="2"/>
      <c r="K230" s="2"/>
      <c r="L230" s="2"/>
      <c r="M230" s="2"/>
      <c r="N230" s="2"/>
      <c r="O230" s="2"/>
      <c r="P230" s="13"/>
      <c r="Q230" s="2"/>
      <c r="R230" s="2"/>
      <c r="S230" s="2"/>
      <c r="T230" s="2"/>
      <c r="U230" s="2"/>
      <c r="V230" s="2"/>
      <c r="W230" s="2"/>
      <c r="X230" s="2"/>
      <c r="Y230" s="2"/>
      <c r="Z230" s="2"/>
      <c r="AA230" s="2"/>
    </row>
    <row r="231" ht="12.75" customHeight="1">
      <c r="A231" s="2"/>
      <c r="B231" s="2"/>
      <c r="C231" s="2"/>
      <c r="D231" s="2"/>
      <c r="E231" s="2"/>
      <c r="F231" s="2"/>
      <c r="G231" s="2"/>
      <c r="H231" s="2"/>
      <c r="I231" s="2"/>
      <c r="J231" s="2"/>
      <c r="K231" s="2"/>
      <c r="L231" s="2"/>
      <c r="M231" s="2"/>
      <c r="N231" s="2"/>
      <c r="O231" s="2"/>
      <c r="P231" s="13"/>
      <c r="Q231" s="2"/>
      <c r="R231" s="2"/>
      <c r="S231" s="2"/>
      <c r="T231" s="2"/>
      <c r="U231" s="2"/>
      <c r="V231" s="2"/>
      <c r="W231" s="2"/>
      <c r="X231" s="2"/>
      <c r="Y231" s="2"/>
      <c r="Z231" s="2"/>
      <c r="AA231" s="2"/>
    </row>
    <row r="232" ht="12.75" customHeight="1">
      <c r="A232" s="2"/>
      <c r="B232" s="2"/>
      <c r="C232" s="2"/>
      <c r="D232" s="2"/>
      <c r="E232" s="2"/>
      <c r="F232" s="2"/>
      <c r="G232" s="2"/>
      <c r="H232" s="2"/>
      <c r="I232" s="2"/>
      <c r="J232" s="2"/>
      <c r="K232" s="2"/>
      <c r="L232" s="2"/>
      <c r="M232" s="2"/>
      <c r="N232" s="2"/>
      <c r="O232" s="2"/>
      <c r="P232" s="13"/>
      <c r="Q232" s="2"/>
      <c r="R232" s="2"/>
      <c r="S232" s="2"/>
      <c r="T232" s="2"/>
      <c r="U232" s="2"/>
      <c r="V232" s="2"/>
      <c r="W232" s="2"/>
      <c r="X232" s="2"/>
      <c r="Y232" s="2"/>
      <c r="Z232" s="2"/>
      <c r="AA232" s="2"/>
    </row>
    <row r="233" ht="12.75" customHeight="1">
      <c r="A233" s="2"/>
      <c r="B233" s="2"/>
      <c r="C233" s="2"/>
      <c r="D233" s="2"/>
      <c r="E233" s="2"/>
      <c r="F233" s="2"/>
      <c r="G233" s="2"/>
      <c r="H233" s="2"/>
      <c r="I233" s="2"/>
      <c r="J233" s="2"/>
      <c r="K233" s="2"/>
      <c r="L233" s="2"/>
      <c r="M233" s="2"/>
      <c r="N233" s="2"/>
      <c r="O233" s="2"/>
      <c r="P233" s="13"/>
      <c r="Q233" s="2"/>
      <c r="R233" s="2"/>
      <c r="S233" s="2"/>
      <c r="T233" s="2"/>
      <c r="U233" s="2"/>
      <c r="V233" s="2"/>
      <c r="W233" s="2"/>
      <c r="X233" s="2"/>
      <c r="Y233" s="2"/>
      <c r="Z233" s="2"/>
      <c r="AA233" s="2"/>
    </row>
    <row r="234" ht="12.75" customHeight="1">
      <c r="A234" s="2"/>
      <c r="B234" s="2"/>
      <c r="C234" s="2"/>
      <c r="D234" s="2"/>
      <c r="E234" s="2"/>
      <c r="F234" s="2"/>
      <c r="G234" s="2"/>
      <c r="H234" s="2"/>
      <c r="I234" s="2"/>
      <c r="J234" s="2"/>
      <c r="K234" s="2"/>
      <c r="L234" s="2"/>
      <c r="M234" s="2"/>
      <c r="N234" s="2"/>
      <c r="O234" s="2"/>
      <c r="P234" s="13"/>
      <c r="Q234" s="2"/>
      <c r="R234" s="2"/>
      <c r="S234" s="2"/>
      <c r="T234" s="2"/>
      <c r="U234" s="2"/>
      <c r="V234" s="2"/>
      <c r="W234" s="2"/>
      <c r="X234" s="2"/>
      <c r="Y234" s="2"/>
      <c r="Z234" s="2"/>
      <c r="AA234" s="2"/>
    </row>
    <row r="235" ht="12.75" customHeight="1">
      <c r="A235" s="2"/>
      <c r="B235" s="2"/>
      <c r="C235" s="2"/>
      <c r="D235" s="2"/>
      <c r="E235" s="2"/>
      <c r="F235" s="2"/>
      <c r="G235" s="2"/>
      <c r="H235" s="2"/>
      <c r="I235" s="2"/>
      <c r="J235" s="2"/>
      <c r="K235" s="2"/>
      <c r="L235" s="2"/>
      <c r="M235" s="2"/>
      <c r="N235" s="2"/>
      <c r="O235" s="2"/>
      <c r="P235" s="13"/>
      <c r="Q235" s="2"/>
      <c r="R235" s="2"/>
      <c r="S235" s="2"/>
      <c r="T235" s="2"/>
      <c r="U235" s="2"/>
      <c r="V235" s="2"/>
      <c r="W235" s="2"/>
      <c r="X235" s="2"/>
      <c r="Y235" s="2"/>
      <c r="Z235" s="2"/>
      <c r="AA235" s="2"/>
    </row>
    <row r="236" ht="12.75" customHeight="1">
      <c r="A236" s="2"/>
      <c r="B236" s="2"/>
      <c r="C236" s="2"/>
      <c r="D236" s="2"/>
      <c r="E236" s="2"/>
      <c r="F236" s="2"/>
      <c r="G236" s="2"/>
      <c r="H236" s="2"/>
      <c r="I236" s="2"/>
      <c r="J236" s="2"/>
      <c r="K236" s="2"/>
      <c r="L236" s="2"/>
      <c r="M236" s="2"/>
      <c r="N236" s="2"/>
      <c r="O236" s="2"/>
      <c r="P236" s="13"/>
      <c r="Q236" s="2"/>
      <c r="R236" s="2"/>
      <c r="S236" s="2"/>
      <c r="T236" s="2"/>
      <c r="U236" s="2"/>
      <c r="V236" s="2"/>
      <c r="W236" s="2"/>
      <c r="X236" s="2"/>
      <c r="Y236" s="2"/>
      <c r="Z236" s="2"/>
      <c r="AA236" s="2"/>
    </row>
    <row r="237" ht="12.75" customHeight="1">
      <c r="A237" s="2"/>
      <c r="B237" s="2"/>
      <c r="C237" s="2"/>
      <c r="D237" s="2"/>
      <c r="E237" s="2"/>
      <c r="F237" s="2"/>
      <c r="G237" s="2"/>
      <c r="H237" s="2"/>
      <c r="I237" s="2"/>
      <c r="J237" s="2"/>
      <c r="K237" s="2"/>
      <c r="L237" s="2"/>
      <c r="M237" s="2"/>
      <c r="N237" s="2"/>
      <c r="O237" s="2"/>
      <c r="P237" s="13"/>
      <c r="Q237" s="2"/>
      <c r="R237" s="2"/>
      <c r="S237" s="2"/>
      <c r="T237" s="2"/>
      <c r="U237" s="2"/>
      <c r="V237" s="2"/>
      <c r="W237" s="2"/>
      <c r="X237" s="2"/>
      <c r="Y237" s="2"/>
      <c r="Z237" s="2"/>
      <c r="AA237" s="2"/>
    </row>
    <row r="238" ht="12.75" customHeight="1">
      <c r="A238" s="2"/>
      <c r="B238" s="2"/>
      <c r="C238" s="2"/>
      <c r="D238" s="2"/>
      <c r="E238" s="2"/>
      <c r="F238" s="2"/>
      <c r="G238" s="2"/>
      <c r="H238" s="2"/>
      <c r="I238" s="2"/>
      <c r="J238" s="2"/>
      <c r="K238" s="2"/>
      <c r="L238" s="2"/>
      <c r="M238" s="2"/>
      <c r="N238" s="2"/>
      <c r="O238" s="2"/>
      <c r="P238" s="13"/>
      <c r="Q238" s="2"/>
      <c r="R238" s="2"/>
      <c r="S238" s="2"/>
      <c r="T238" s="2"/>
      <c r="U238" s="2"/>
      <c r="V238" s="2"/>
      <c r="W238" s="2"/>
      <c r="X238" s="2"/>
      <c r="Y238" s="2"/>
      <c r="Z238" s="2"/>
      <c r="AA238" s="2"/>
    </row>
    <row r="239" ht="12.75" customHeight="1">
      <c r="A239" s="2"/>
      <c r="B239" s="2"/>
      <c r="C239" s="2"/>
      <c r="D239" s="2"/>
      <c r="E239" s="2"/>
      <c r="F239" s="2"/>
      <c r="G239" s="2"/>
      <c r="H239" s="2"/>
      <c r="I239" s="2"/>
      <c r="J239" s="2"/>
      <c r="K239" s="2"/>
      <c r="L239" s="2"/>
      <c r="M239" s="2"/>
      <c r="N239" s="2"/>
      <c r="O239" s="2"/>
      <c r="P239" s="13"/>
      <c r="Q239" s="2"/>
      <c r="R239" s="2"/>
      <c r="S239" s="2"/>
      <c r="T239" s="2"/>
      <c r="U239" s="2"/>
      <c r="V239" s="2"/>
      <c r="W239" s="2"/>
      <c r="X239" s="2"/>
      <c r="Y239" s="2"/>
      <c r="Z239" s="2"/>
      <c r="AA239" s="2"/>
    </row>
    <row r="240" ht="12.75" customHeight="1">
      <c r="A240" s="2"/>
      <c r="B240" s="2"/>
      <c r="C240" s="2"/>
      <c r="D240" s="2"/>
      <c r="E240" s="2"/>
      <c r="F240" s="2"/>
      <c r="G240" s="2"/>
      <c r="H240" s="2"/>
      <c r="I240" s="2"/>
      <c r="J240" s="2"/>
      <c r="K240" s="2"/>
      <c r="L240" s="2"/>
      <c r="M240" s="2"/>
      <c r="N240" s="2"/>
      <c r="O240" s="2"/>
      <c r="P240" s="13"/>
      <c r="Q240" s="2"/>
      <c r="R240" s="2"/>
      <c r="S240" s="2"/>
      <c r="T240" s="2"/>
      <c r="U240" s="2"/>
      <c r="V240" s="2"/>
      <c r="W240" s="2"/>
      <c r="X240" s="2"/>
      <c r="Y240" s="2"/>
      <c r="Z240" s="2"/>
      <c r="AA240" s="2"/>
    </row>
    <row r="241" ht="12.75" customHeight="1">
      <c r="A241" s="2"/>
      <c r="B241" s="2"/>
      <c r="C241" s="2"/>
      <c r="D241" s="2"/>
      <c r="E241" s="2"/>
      <c r="F241" s="2"/>
      <c r="G241" s="2"/>
      <c r="H241" s="2"/>
      <c r="I241" s="2"/>
      <c r="J241" s="2"/>
      <c r="K241" s="2"/>
      <c r="L241" s="2"/>
      <c r="M241" s="2"/>
      <c r="N241" s="2"/>
      <c r="O241" s="2"/>
      <c r="P241" s="13"/>
      <c r="Q241" s="2"/>
      <c r="R241" s="2"/>
      <c r="S241" s="2"/>
      <c r="T241" s="2"/>
      <c r="U241" s="2"/>
      <c r="V241" s="2"/>
      <c r="W241" s="2"/>
      <c r="X241" s="2"/>
      <c r="Y241" s="2"/>
      <c r="Z241" s="2"/>
      <c r="AA241" s="2"/>
    </row>
    <row r="242" ht="12.75" customHeight="1">
      <c r="A242" s="2"/>
      <c r="B242" s="2"/>
      <c r="C242" s="2"/>
      <c r="D242" s="2"/>
      <c r="E242" s="2"/>
      <c r="F242" s="2"/>
      <c r="G242" s="2"/>
      <c r="H242" s="2"/>
      <c r="I242" s="2"/>
      <c r="J242" s="2"/>
      <c r="K242" s="2"/>
      <c r="L242" s="2"/>
      <c r="M242" s="2"/>
      <c r="N242" s="2"/>
      <c r="O242" s="2"/>
      <c r="P242" s="13"/>
      <c r="Q242" s="2"/>
      <c r="R242" s="2"/>
      <c r="S242" s="2"/>
      <c r="T242" s="2"/>
      <c r="U242" s="2"/>
      <c r="V242" s="2"/>
      <c r="W242" s="2"/>
      <c r="X242" s="2"/>
      <c r="Y242" s="2"/>
      <c r="Z242" s="2"/>
      <c r="AA242" s="2"/>
    </row>
    <row r="243" ht="12.75" customHeight="1">
      <c r="A243" s="2"/>
      <c r="B243" s="2"/>
      <c r="C243" s="2"/>
      <c r="D243" s="2"/>
      <c r="E243" s="2"/>
      <c r="F243" s="2"/>
      <c r="G243" s="2"/>
      <c r="H243" s="2"/>
      <c r="I243" s="2"/>
      <c r="J243" s="2"/>
      <c r="K243" s="2"/>
      <c r="L243" s="2"/>
      <c r="M243" s="2"/>
      <c r="N243" s="2"/>
      <c r="O243" s="2"/>
      <c r="P243" s="13"/>
      <c r="Q243" s="2"/>
      <c r="R243" s="2"/>
      <c r="S243" s="2"/>
      <c r="T243" s="2"/>
      <c r="U243" s="2"/>
      <c r="V243" s="2"/>
      <c r="W243" s="2"/>
      <c r="X243" s="2"/>
      <c r="Y243" s="2"/>
      <c r="Z243" s="2"/>
      <c r="AA243" s="2"/>
    </row>
    <row r="244" ht="12.75" customHeight="1">
      <c r="A244" s="2"/>
      <c r="B244" s="2"/>
      <c r="C244" s="2"/>
      <c r="D244" s="2"/>
      <c r="E244" s="2"/>
      <c r="F244" s="2"/>
      <c r="G244" s="2"/>
      <c r="H244" s="2"/>
      <c r="I244" s="2"/>
      <c r="J244" s="2"/>
      <c r="K244" s="2"/>
      <c r="L244" s="2"/>
      <c r="M244" s="2"/>
      <c r="N244" s="2"/>
      <c r="O244" s="2"/>
      <c r="P244" s="13"/>
      <c r="Q244" s="2"/>
      <c r="R244" s="2"/>
      <c r="S244" s="2"/>
      <c r="T244" s="2"/>
      <c r="U244" s="2"/>
      <c r="V244" s="2"/>
      <c r="W244" s="2"/>
      <c r="X244" s="2"/>
      <c r="Y244" s="2"/>
      <c r="Z244" s="2"/>
      <c r="AA244" s="2"/>
    </row>
    <row r="245" ht="12.75" customHeight="1">
      <c r="A245" s="2"/>
      <c r="B245" s="2"/>
      <c r="C245" s="2"/>
      <c r="D245" s="2"/>
      <c r="E245" s="2"/>
      <c r="F245" s="2"/>
      <c r="G245" s="2"/>
      <c r="H245" s="2"/>
      <c r="I245" s="2"/>
      <c r="J245" s="2"/>
      <c r="K245" s="2"/>
      <c r="L245" s="2"/>
      <c r="M245" s="2"/>
      <c r="N245" s="2"/>
      <c r="O245" s="2"/>
      <c r="P245" s="13"/>
      <c r="Q245" s="2"/>
      <c r="R245" s="2"/>
      <c r="S245" s="2"/>
      <c r="T245" s="2"/>
      <c r="U245" s="2"/>
      <c r="V245" s="2"/>
      <c r="W245" s="2"/>
      <c r="X245" s="2"/>
      <c r="Y245" s="2"/>
      <c r="Z245" s="2"/>
      <c r="AA245" s="2"/>
    </row>
    <row r="246" ht="12.75" customHeight="1">
      <c r="A246" s="2"/>
      <c r="B246" s="2"/>
      <c r="C246" s="2"/>
      <c r="D246" s="2"/>
      <c r="E246" s="2"/>
      <c r="F246" s="2"/>
      <c r="G246" s="2"/>
      <c r="H246" s="2"/>
      <c r="I246" s="2"/>
      <c r="J246" s="2"/>
      <c r="K246" s="2"/>
      <c r="L246" s="2"/>
      <c r="M246" s="2"/>
      <c r="N246" s="2"/>
      <c r="O246" s="2"/>
      <c r="P246" s="13"/>
      <c r="Q246" s="2"/>
      <c r="R246" s="2"/>
      <c r="S246" s="2"/>
      <c r="T246" s="2"/>
      <c r="U246" s="2"/>
      <c r="V246" s="2"/>
      <c r="W246" s="2"/>
      <c r="X246" s="2"/>
      <c r="Y246" s="2"/>
      <c r="Z246" s="2"/>
      <c r="AA246" s="2"/>
    </row>
    <row r="247" ht="12.75" customHeight="1">
      <c r="A247" s="2"/>
      <c r="B247" s="2"/>
      <c r="C247" s="2"/>
      <c r="D247" s="2"/>
      <c r="E247" s="2"/>
      <c r="F247" s="2"/>
      <c r="G247" s="2"/>
      <c r="H247" s="2"/>
      <c r="I247" s="2"/>
      <c r="J247" s="2"/>
      <c r="K247" s="2"/>
      <c r="L247" s="2"/>
      <c r="M247" s="2"/>
      <c r="N247" s="2"/>
      <c r="O247" s="2"/>
      <c r="P247" s="13"/>
      <c r="Q247" s="2"/>
      <c r="R247" s="2"/>
      <c r="S247" s="2"/>
      <c r="T247" s="2"/>
      <c r="U247" s="2"/>
      <c r="V247" s="2"/>
      <c r="W247" s="2"/>
      <c r="X247" s="2"/>
      <c r="Y247" s="2"/>
      <c r="Z247" s="2"/>
      <c r="AA247" s="2"/>
    </row>
    <row r="248" ht="12.75" customHeight="1">
      <c r="A248" s="2"/>
      <c r="B248" s="2"/>
      <c r="C248" s="2"/>
      <c r="D248" s="2"/>
      <c r="E248" s="2"/>
      <c r="F248" s="2"/>
      <c r="G248" s="2"/>
      <c r="H248" s="2"/>
      <c r="I248" s="2"/>
      <c r="J248" s="2"/>
      <c r="K248" s="2"/>
      <c r="L248" s="2"/>
      <c r="M248" s="2"/>
      <c r="N248" s="2"/>
      <c r="O248" s="2"/>
      <c r="P248" s="13"/>
      <c r="Q248" s="2"/>
      <c r="R248" s="2"/>
      <c r="S248" s="2"/>
      <c r="T248" s="2"/>
      <c r="U248" s="2"/>
      <c r="V248" s="2"/>
      <c r="W248" s="2"/>
      <c r="X248" s="2"/>
      <c r="Y248" s="2"/>
      <c r="Z248" s="2"/>
      <c r="AA248" s="2"/>
    </row>
    <row r="249" ht="12.75" customHeight="1">
      <c r="A249" s="2"/>
      <c r="B249" s="2"/>
      <c r="C249" s="2"/>
      <c r="D249" s="2"/>
      <c r="E249" s="2"/>
      <c r="F249" s="2"/>
      <c r="G249" s="2"/>
      <c r="H249" s="2"/>
      <c r="I249" s="2"/>
      <c r="J249" s="2"/>
      <c r="K249" s="2"/>
      <c r="L249" s="2"/>
      <c r="M249" s="2"/>
      <c r="N249" s="2"/>
      <c r="O249" s="2"/>
      <c r="P249" s="13"/>
      <c r="Q249" s="2"/>
      <c r="R249" s="2"/>
      <c r="S249" s="2"/>
      <c r="T249" s="2"/>
      <c r="U249" s="2"/>
      <c r="V249" s="2"/>
      <c r="W249" s="2"/>
      <c r="X249" s="2"/>
      <c r="Y249" s="2"/>
      <c r="Z249" s="2"/>
      <c r="AA249" s="2"/>
    </row>
    <row r="250" ht="12.75" customHeight="1">
      <c r="A250" s="2"/>
      <c r="B250" s="2"/>
      <c r="C250" s="2"/>
      <c r="D250" s="2"/>
      <c r="E250" s="2"/>
      <c r="F250" s="2"/>
      <c r="G250" s="2"/>
      <c r="H250" s="2"/>
      <c r="I250" s="2"/>
      <c r="J250" s="2"/>
      <c r="K250" s="2"/>
      <c r="L250" s="2"/>
      <c r="M250" s="2"/>
      <c r="N250" s="2"/>
      <c r="O250" s="2"/>
      <c r="P250" s="13"/>
      <c r="Q250" s="2"/>
      <c r="R250" s="2"/>
      <c r="S250" s="2"/>
      <c r="T250" s="2"/>
      <c r="U250" s="2"/>
      <c r="V250" s="2"/>
      <c r="W250" s="2"/>
      <c r="X250" s="2"/>
      <c r="Y250" s="2"/>
      <c r="Z250" s="2"/>
      <c r="AA250" s="2"/>
    </row>
    <row r="251" ht="12.75" customHeight="1">
      <c r="A251" s="2"/>
      <c r="B251" s="2"/>
      <c r="C251" s="2"/>
      <c r="D251" s="2"/>
      <c r="E251" s="2"/>
      <c r="F251" s="2"/>
      <c r="G251" s="2"/>
      <c r="H251" s="2"/>
      <c r="I251" s="2"/>
      <c r="J251" s="2"/>
      <c r="K251" s="2"/>
      <c r="L251" s="2"/>
      <c r="M251" s="2"/>
      <c r="N251" s="2"/>
      <c r="O251" s="2"/>
      <c r="P251" s="13"/>
      <c r="Q251" s="2"/>
      <c r="R251" s="2"/>
      <c r="S251" s="2"/>
      <c r="T251" s="2"/>
      <c r="U251" s="2"/>
      <c r="V251" s="2"/>
      <c r="W251" s="2"/>
      <c r="X251" s="2"/>
      <c r="Y251" s="2"/>
      <c r="Z251" s="2"/>
      <c r="AA251" s="2"/>
    </row>
    <row r="252" ht="12.75" customHeight="1">
      <c r="A252" s="2"/>
      <c r="B252" s="2"/>
      <c r="C252" s="2"/>
      <c r="D252" s="2"/>
      <c r="E252" s="2"/>
      <c r="F252" s="2"/>
      <c r="G252" s="2"/>
      <c r="H252" s="2"/>
      <c r="I252" s="2"/>
      <c r="J252" s="2"/>
      <c r="K252" s="2"/>
      <c r="L252" s="2"/>
      <c r="M252" s="2"/>
      <c r="N252" s="2"/>
      <c r="O252" s="2"/>
      <c r="P252" s="13"/>
      <c r="Q252" s="2"/>
      <c r="R252" s="2"/>
      <c r="S252" s="2"/>
      <c r="T252" s="2"/>
      <c r="U252" s="2"/>
      <c r="V252" s="2"/>
      <c r="W252" s="2"/>
      <c r="X252" s="2"/>
      <c r="Y252" s="2"/>
      <c r="Z252" s="2"/>
      <c r="AA252" s="2"/>
    </row>
    <row r="253" ht="12.75" customHeight="1">
      <c r="A253" s="2"/>
      <c r="B253" s="2"/>
      <c r="C253" s="2"/>
      <c r="D253" s="2"/>
      <c r="E253" s="2"/>
      <c r="F253" s="2"/>
      <c r="G253" s="2"/>
      <c r="H253" s="2"/>
      <c r="I253" s="2"/>
      <c r="J253" s="2"/>
      <c r="K253" s="2"/>
      <c r="L253" s="2"/>
      <c r="M253" s="2"/>
      <c r="N253" s="2"/>
      <c r="O253" s="2"/>
      <c r="P253" s="13"/>
      <c r="Q253" s="2"/>
      <c r="R253" s="2"/>
      <c r="S253" s="2"/>
      <c r="T253" s="2"/>
      <c r="U253" s="2"/>
      <c r="V253" s="2"/>
      <c r="W253" s="2"/>
      <c r="X253" s="2"/>
      <c r="Y253" s="2"/>
      <c r="Z253" s="2"/>
      <c r="AA253" s="2"/>
    </row>
    <row r="254" ht="12.75" customHeight="1">
      <c r="A254" s="2"/>
      <c r="B254" s="2"/>
      <c r="C254" s="2"/>
      <c r="D254" s="2"/>
      <c r="E254" s="2"/>
      <c r="F254" s="2"/>
      <c r="G254" s="2"/>
      <c r="H254" s="2"/>
      <c r="I254" s="2"/>
      <c r="J254" s="2"/>
      <c r="K254" s="2"/>
      <c r="L254" s="2"/>
      <c r="M254" s="2"/>
      <c r="N254" s="2"/>
      <c r="O254" s="2"/>
      <c r="P254" s="13"/>
      <c r="Q254" s="2"/>
      <c r="R254" s="2"/>
      <c r="S254" s="2"/>
      <c r="T254" s="2"/>
      <c r="U254" s="2"/>
      <c r="V254" s="2"/>
      <c r="W254" s="2"/>
      <c r="X254" s="2"/>
      <c r="Y254" s="2"/>
      <c r="Z254" s="2"/>
      <c r="AA254" s="2"/>
    </row>
    <row r="255" ht="12.75" customHeight="1">
      <c r="A255" s="2"/>
      <c r="B255" s="2"/>
      <c r="C255" s="2"/>
      <c r="D255" s="2"/>
      <c r="E255" s="2"/>
      <c r="F255" s="2"/>
      <c r="G255" s="2"/>
      <c r="H255" s="2"/>
      <c r="I255" s="2"/>
      <c r="J255" s="2"/>
      <c r="K255" s="2"/>
      <c r="L255" s="2"/>
      <c r="M255" s="2"/>
      <c r="N255" s="2"/>
      <c r="O255" s="2"/>
      <c r="P255" s="13"/>
      <c r="Q255" s="2"/>
      <c r="R255" s="2"/>
      <c r="S255" s="2"/>
      <c r="T255" s="2"/>
      <c r="U255" s="2"/>
      <c r="V255" s="2"/>
      <c r="W255" s="2"/>
      <c r="X255" s="2"/>
      <c r="Y255" s="2"/>
      <c r="Z255" s="2"/>
      <c r="AA255" s="2"/>
    </row>
    <row r="256" ht="12.75" customHeight="1">
      <c r="A256" s="2"/>
      <c r="B256" s="2"/>
      <c r="C256" s="2"/>
      <c r="D256" s="2"/>
      <c r="E256" s="2"/>
      <c r="F256" s="2"/>
      <c r="G256" s="2"/>
      <c r="H256" s="2"/>
      <c r="I256" s="2"/>
      <c r="J256" s="2"/>
      <c r="K256" s="2"/>
      <c r="L256" s="2"/>
      <c r="M256" s="2"/>
      <c r="N256" s="2"/>
      <c r="O256" s="2"/>
      <c r="P256" s="13"/>
      <c r="Q256" s="2"/>
      <c r="R256" s="2"/>
      <c r="S256" s="2"/>
      <c r="T256" s="2"/>
      <c r="U256" s="2"/>
      <c r="V256" s="2"/>
      <c r="W256" s="2"/>
      <c r="X256" s="2"/>
      <c r="Y256" s="2"/>
      <c r="Z256" s="2"/>
      <c r="AA256" s="2"/>
    </row>
    <row r="257" ht="12.75" customHeight="1">
      <c r="A257" s="2"/>
      <c r="B257" s="2"/>
      <c r="C257" s="2"/>
      <c r="D257" s="2"/>
      <c r="E257" s="2"/>
      <c r="F257" s="2"/>
      <c r="G257" s="2"/>
      <c r="H257" s="2"/>
      <c r="I257" s="2"/>
      <c r="J257" s="2"/>
      <c r="K257" s="2"/>
      <c r="L257" s="2"/>
      <c r="M257" s="2"/>
      <c r="N257" s="2"/>
      <c r="O257" s="2"/>
      <c r="P257" s="13"/>
      <c r="Q257" s="2"/>
      <c r="R257" s="2"/>
      <c r="S257" s="2"/>
      <c r="T257" s="2"/>
      <c r="U257" s="2"/>
      <c r="V257" s="2"/>
      <c r="W257" s="2"/>
      <c r="X257" s="2"/>
      <c r="Y257" s="2"/>
      <c r="Z257" s="2"/>
      <c r="AA257" s="2"/>
    </row>
    <row r="258" ht="12.75" customHeight="1">
      <c r="A258" s="2"/>
      <c r="B258" s="2"/>
      <c r="C258" s="2"/>
      <c r="D258" s="2"/>
      <c r="E258" s="2"/>
      <c r="F258" s="2"/>
      <c r="G258" s="2"/>
      <c r="H258" s="2"/>
      <c r="I258" s="2"/>
      <c r="J258" s="2"/>
      <c r="K258" s="2"/>
      <c r="L258" s="2"/>
      <c r="M258" s="2"/>
      <c r="N258" s="2"/>
      <c r="O258" s="2"/>
      <c r="P258" s="13"/>
      <c r="Q258" s="2"/>
      <c r="R258" s="2"/>
      <c r="S258" s="2"/>
      <c r="T258" s="2"/>
      <c r="U258" s="2"/>
      <c r="V258" s="2"/>
      <c r="W258" s="2"/>
      <c r="X258" s="2"/>
      <c r="Y258" s="2"/>
      <c r="Z258" s="2"/>
      <c r="AA258" s="2"/>
    </row>
    <row r="259" ht="12.75" customHeight="1">
      <c r="A259" s="2"/>
      <c r="B259" s="2"/>
      <c r="C259" s="2"/>
      <c r="D259" s="2"/>
      <c r="E259" s="2"/>
      <c r="F259" s="2"/>
      <c r="G259" s="2"/>
      <c r="H259" s="2"/>
      <c r="I259" s="2"/>
      <c r="J259" s="2"/>
      <c r="K259" s="2"/>
      <c r="L259" s="2"/>
      <c r="M259" s="2"/>
      <c r="N259" s="2"/>
      <c r="O259" s="2"/>
      <c r="P259" s="13"/>
      <c r="Q259" s="2"/>
      <c r="R259" s="2"/>
      <c r="S259" s="2"/>
      <c r="T259" s="2"/>
      <c r="U259" s="2"/>
      <c r="V259" s="2"/>
      <c r="W259" s="2"/>
      <c r="X259" s="2"/>
      <c r="Y259" s="2"/>
      <c r="Z259" s="2"/>
      <c r="AA259" s="2"/>
    </row>
    <row r="260" ht="12.75" customHeight="1">
      <c r="A260" s="2"/>
      <c r="B260" s="2"/>
      <c r="C260" s="2"/>
      <c r="D260" s="2"/>
      <c r="E260" s="2"/>
      <c r="F260" s="2"/>
      <c r="G260" s="2"/>
      <c r="H260" s="2"/>
      <c r="I260" s="2"/>
      <c r="J260" s="2"/>
      <c r="K260" s="2"/>
      <c r="L260" s="2"/>
      <c r="M260" s="2"/>
      <c r="N260" s="2"/>
      <c r="O260" s="2"/>
      <c r="P260" s="13"/>
      <c r="Q260" s="2"/>
      <c r="R260" s="2"/>
      <c r="S260" s="2"/>
      <c r="T260" s="2"/>
      <c r="U260" s="2"/>
      <c r="V260" s="2"/>
      <c r="W260" s="2"/>
      <c r="X260" s="2"/>
      <c r="Y260" s="2"/>
      <c r="Z260" s="2"/>
      <c r="AA260" s="2"/>
    </row>
    <row r="261" ht="12.75" customHeight="1">
      <c r="A261" s="2"/>
      <c r="B261" s="2"/>
      <c r="C261" s="2"/>
      <c r="D261" s="2"/>
      <c r="E261" s="2"/>
      <c r="F261" s="2"/>
      <c r="G261" s="2"/>
      <c r="H261" s="2"/>
      <c r="I261" s="2"/>
      <c r="J261" s="2"/>
      <c r="K261" s="2"/>
      <c r="L261" s="2"/>
      <c r="M261" s="2"/>
      <c r="N261" s="2"/>
      <c r="O261" s="2"/>
      <c r="P261" s="13"/>
      <c r="Q261" s="2"/>
      <c r="R261" s="2"/>
      <c r="S261" s="2"/>
      <c r="T261" s="2"/>
      <c r="U261" s="2"/>
      <c r="V261" s="2"/>
      <c r="W261" s="2"/>
      <c r="X261" s="2"/>
      <c r="Y261" s="2"/>
      <c r="Z261" s="2"/>
      <c r="AA261" s="2"/>
    </row>
    <row r="262" ht="12.75" customHeight="1">
      <c r="A262" s="2"/>
      <c r="B262" s="2"/>
      <c r="C262" s="2"/>
      <c r="D262" s="2"/>
      <c r="E262" s="2"/>
      <c r="F262" s="2"/>
      <c r="G262" s="2"/>
      <c r="H262" s="2"/>
      <c r="I262" s="2"/>
      <c r="J262" s="2"/>
      <c r="K262" s="2"/>
      <c r="L262" s="2"/>
      <c r="M262" s="2"/>
      <c r="N262" s="2"/>
      <c r="O262" s="2"/>
      <c r="P262" s="13"/>
      <c r="Q262" s="2"/>
      <c r="R262" s="2"/>
      <c r="S262" s="2"/>
      <c r="T262" s="2"/>
      <c r="U262" s="2"/>
      <c r="V262" s="2"/>
      <c r="W262" s="2"/>
      <c r="X262" s="2"/>
      <c r="Y262" s="2"/>
      <c r="Z262" s="2"/>
      <c r="AA262" s="2"/>
    </row>
    <row r="263" ht="12.75" customHeight="1">
      <c r="A263" s="2"/>
      <c r="B263" s="2"/>
      <c r="C263" s="2"/>
      <c r="D263" s="2"/>
      <c r="E263" s="2"/>
      <c r="F263" s="2"/>
      <c r="G263" s="2"/>
      <c r="H263" s="2"/>
      <c r="I263" s="2"/>
      <c r="J263" s="2"/>
      <c r="K263" s="2"/>
      <c r="L263" s="2"/>
      <c r="M263" s="2"/>
      <c r="N263" s="2"/>
      <c r="O263" s="2"/>
      <c r="P263" s="13"/>
      <c r="Q263" s="2"/>
      <c r="R263" s="2"/>
      <c r="S263" s="2"/>
      <c r="T263" s="2"/>
      <c r="U263" s="2"/>
      <c r="V263" s="2"/>
      <c r="W263" s="2"/>
      <c r="X263" s="2"/>
      <c r="Y263" s="2"/>
      <c r="Z263" s="2"/>
      <c r="AA263" s="2"/>
    </row>
    <row r="264" ht="12.75" customHeight="1">
      <c r="A264" s="2"/>
      <c r="B264" s="2"/>
      <c r="C264" s="2"/>
      <c r="D264" s="2"/>
      <c r="E264" s="2"/>
      <c r="F264" s="2"/>
      <c r="G264" s="2"/>
      <c r="H264" s="2"/>
      <c r="I264" s="2"/>
      <c r="J264" s="2"/>
      <c r="K264" s="2"/>
      <c r="L264" s="2"/>
      <c r="M264" s="2"/>
      <c r="N264" s="2"/>
      <c r="O264" s="2"/>
      <c r="P264" s="13"/>
      <c r="Q264" s="2"/>
      <c r="R264" s="2"/>
      <c r="S264" s="2"/>
      <c r="T264" s="2"/>
      <c r="U264" s="2"/>
      <c r="V264" s="2"/>
      <c r="W264" s="2"/>
      <c r="X264" s="2"/>
      <c r="Y264" s="2"/>
      <c r="Z264" s="2"/>
      <c r="AA264" s="2"/>
    </row>
    <row r="265" ht="12.75" customHeight="1">
      <c r="A265" s="2"/>
      <c r="B265" s="2"/>
      <c r="C265" s="2"/>
      <c r="D265" s="2"/>
      <c r="E265" s="2"/>
      <c r="F265" s="2"/>
      <c r="G265" s="2"/>
      <c r="H265" s="2"/>
      <c r="I265" s="2"/>
      <c r="J265" s="2"/>
      <c r="K265" s="2"/>
      <c r="L265" s="2"/>
      <c r="M265" s="2"/>
      <c r="N265" s="2"/>
      <c r="O265" s="2"/>
      <c r="P265" s="13"/>
      <c r="Q265" s="2"/>
      <c r="R265" s="2"/>
      <c r="S265" s="2"/>
      <c r="T265" s="2"/>
      <c r="U265" s="2"/>
      <c r="V265" s="2"/>
      <c r="W265" s="2"/>
      <c r="X265" s="2"/>
      <c r="Y265" s="2"/>
      <c r="Z265" s="2"/>
      <c r="AA265" s="2"/>
    </row>
    <row r="266" ht="12.75" customHeight="1">
      <c r="A266" s="2"/>
      <c r="B266" s="2"/>
      <c r="C266" s="2"/>
      <c r="D266" s="2"/>
      <c r="E266" s="2"/>
      <c r="F266" s="2"/>
      <c r="G266" s="2"/>
      <c r="H266" s="2"/>
      <c r="I266" s="2"/>
      <c r="J266" s="2"/>
      <c r="K266" s="2"/>
      <c r="L266" s="2"/>
      <c r="M266" s="2"/>
      <c r="N266" s="2"/>
      <c r="O266" s="2"/>
      <c r="P266" s="13"/>
      <c r="Q266" s="2"/>
      <c r="R266" s="2"/>
      <c r="S266" s="2"/>
      <c r="T266" s="2"/>
      <c r="U266" s="2"/>
      <c r="V266" s="2"/>
      <c r="W266" s="2"/>
      <c r="X266" s="2"/>
      <c r="Y266" s="2"/>
      <c r="Z266" s="2"/>
      <c r="AA266" s="2"/>
    </row>
    <row r="267" ht="12.75" customHeight="1">
      <c r="A267" s="2"/>
      <c r="B267" s="2"/>
      <c r="C267" s="2"/>
      <c r="D267" s="2"/>
      <c r="E267" s="2"/>
      <c r="F267" s="2"/>
      <c r="G267" s="2"/>
      <c r="H267" s="2"/>
      <c r="I267" s="2"/>
      <c r="J267" s="2"/>
      <c r="K267" s="2"/>
      <c r="L267" s="2"/>
      <c r="M267" s="2"/>
      <c r="N267" s="2"/>
      <c r="O267" s="2"/>
      <c r="P267" s="13"/>
      <c r="Q267" s="2"/>
      <c r="R267" s="2"/>
      <c r="S267" s="2"/>
      <c r="T267" s="2"/>
      <c r="U267" s="2"/>
      <c r="V267" s="2"/>
      <c r="W267" s="2"/>
      <c r="X267" s="2"/>
      <c r="Y267" s="2"/>
      <c r="Z267" s="2"/>
      <c r="AA267" s="2"/>
    </row>
    <row r="268" ht="12.75" customHeight="1">
      <c r="A268" s="2"/>
      <c r="B268" s="2"/>
      <c r="C268" s="2"/>
      <c r="D268" s="2"/>
      <c r="E268" s="2"/>
      <c r="F268" s="2"/>
      <c r="G268" s="2"/>
      <c r="H268" s="2"/>
      <c r="I268" s="2"/>
      <c r="J268" s="2"/>
      <c r="K268" s="2"/>
      <c r="L268" s="2"/>
      <c r="M268" s="2"/>
      <c r="N268" s="2"/>
      <c r="O268" s="2"/>
      <c r="P268" s="13"/>
      <c r="Q268" s="2"/>
      <c r="R268" s="2"/>
      <c r="S268" s="2"/>
      <c r="T268" s="2"/>
      <c r="U268" s="2"/>
      <c r="V268" s="2"/>
      <c r="W268" s="2"/>
      <c r="X268" s="2"/>
      <c r="Y268" s="2"/>
      <c r="Z268" s="2"/>
      <c r="AA268" s="2"/>
    </row>
    <row r="269" ht="12.75" customHeight="1">
      <c r="A269" s="2"/>
      <c r="B269" s="2"/>
      <c r="C269" s="2"/>
      <c r="D269" s="2"/>
      <c r="E269" s="2"/>
      <c r="F269" s="2"/>
      <c r="G269" s="2"/>
      <c r="H269" s="2"/>
      <c r="I269" s="2"/>
      <c r="J269" s="2"/>
      <c r="K269" s="2"/>
      <c r="L269" s="2"/>
      <c r="M269" s="2"/>
      <c r="N269" s="2"/>
      <c r="O269" s="2"/>
      <c r="P269" s="13"/>
      <c r="Q269" s="2"/>
      <c r="R269" s="2"/>
      <c r="S269" s="2"/>
      <c r="T269" s="2"/>
      <c r="U269" s="2"/>
      <c r="V269" s="2"/>
      <c r="W269" s="2"/>
      <c r="X269" s="2"/>
      <c r="Y269" s="2"/>
      <c r="Z269" s="2"/>
      <c r="AA269" s="2"/>
    </row>
    <row r="270" ht="12.75" customHeight="1">
      <c r="A270" s="2"/>
      <c r="B270" s="2"/>
      <c r="C270" s="2"/>
      <c r="D270" s="2"/>
      <c r="E270" s="2"/>
      <c r="F270" s="2"/>
      <c r="G270" s="2"/>
      <c r="H270" s="2"/>
      <c r="I270" s="2"/>
      <c r="J270" s="2"/>
      <c r="K270" s="2"/>
      <c r="L270" s="2"/>
      <c r="M270" s="2"/>
      <c r="N270" s="2"/>
      <c r="O270" s="2"/>
      <c r="P270" s="13"/>
      <c r="Q270" s="2"/>
      <c r="R270" s="2"/>
      <c r="S270" s="2"/>
      <c r="T270" s="2"/>
      <c r="U270" s="2"/>
      <c r="V270" s="2"/>
      <c r="W270" s="2"/>
      <c r="X270" s="2"/>
      <c r="Y270" s="2"/>
      <c r="Z270" s="2"/>
      <c r="AA270" s="2"/>
    </row>
    <row r="271" ht="12.75" customHeight="1">
      <c r="A271" s="2"/>
      <c r="B271" s="2"/>
      <c r="C271" s="2"/>
      <c r="D271" s="2"/>
      <c r="E271" s="2"/>
      <c r="F271" s="2"/>
      <c r="G271" s="2"/>
      <c r="H271" s="2"/>
      <c r="I271" s="2"/>
      <c r="J271" s="2"/>
      <c r="K271" s="2"/>
      <c r="L271" s="2"/>
      <c r="M271" s="2"/>
      <c r="N271" s="2"/>
      <c r="O271" s="2"/>
      <c r="P271" s="13"/>
      <c r="Q271" s="2"/>
      <c r="R271" s="2"/>
      <c r="S271" s="2"/>
      <c r="T271" s="2"/>
      <c r="U271" s="2"/>
      <c r="V271" s="2"/>
      <c r="W271" s="2"/>
      <c r="X271" s="2"/>
      <c r="Y271" s="2"/>
      <c r="Z271" s="2"/>
      <c r="AA271" s="2"/>
    </row>
    <row r="272" ht="12.75" customHeight="1">
      <c r="A272" s="2"/>
      <c r="B272" s="2"/>
      <c r="C272" s="2"/>
      <c r="D272" s="2"/>
      <c r="E272" s="2"/>
      <c r="F272" s="2"/>
      <c r="G272" s="2"/>
      <c r="H272" s="2"/>
      <c r="I272" s="2"/>
      <c r="J272" s="2"/>
      <c r="K272" s="2"/>
      <c r="L272" s="2"/>
      <c r="M272" s="2"/>
      <c r="N272" s="2"/>
      <c r="O272" s="2"/>
      <c r="P272" s="13"/>
      <c r="Q272" s="2"/>
      <c r="R272" s="2"/>
      <c r="S272" s="2"/>
      <c r="T272" s="2"/>
      <c r="U272" s="2"/>
      <c r="V272" s="2"/>
      <c r="W272" s="2"/>
      <c r="X272" s="2"/>
      <c r="Y272" s="2"/>
      <c r="Z272" s="2"/>
      <c r="AA272" s="2"/>
    </row>
    <row r="273" ht="12.75" customHeight="1">
      <c r="A273" s="2"/>
      <c r="B273" s="2"/>
      <c r="C273" s="2"/>
      <c r="D273" s="2"/>
      <c r="E273" s="2"/>
      <c r="F273" s="2"/>
      <c r="G273" s="2"/>
      <c r="H273" s="2"/>
      <c r="I273" s="2"/>
      <c r="J273" s="2"/>
      <c r="K273" s="2"/>
      <c r="L273" s="2"/>
      <c r="M273" s="2"/>
      <c r="N273" s="2"/>
      <c r="O273" s="2"/>
      <c r="P273" s="13"/>
      <c r="Q273" s="2"/>
      <c r="R273" s="2"/>
      <c r="S273" s="2"/>
      <c r="T273" s="2"/>
      <c r="U273" s="2"/>
      <c r="V273" s="2"/>
      <c r="W273" s="2"/>
      <c r="X273" s="2"/>
      <c r="Y273" s="2"/>
      <c r="Z273" s="2"/>
      <c r="AA273" s="2"/>
    </row>
    <row r="274" ht="12.75" customHeight="1">
      <c r="A274" s="2"/>
      <c r="B274" s="2"/>
      <c r="C274" s="2"/>
      <c r="D274" s="2"/>
      <c r="E274" s="2"/>
      <c r="F274" s="2"/>
      <c r="G274" s="2"/>
      <c r="H274" s="2"/>
      <c r="I274" s="2"/>
      <c r="J274" s="2"/>
      <c r="K274" s="2"/>
      <c r="L274" s="2"/>
      <c r="M274" s="2"/>
      <c r="N274" s="2"/>
      <c r="O274" s="2"/>
      <c r="P274" s="13"/>
      <c r="Q274" s="2"/>
      <c r="R274" s="2"/>
      <c r="S274" s="2"/>
      <c r="T274" s="2"/>
      <c r="U274" s="2"/>
      <c r="V274" s="2"/>
      <c r="W274" s="2"/>
      <c r="X274" s="2"/>
      <c r="Y274" s="2"/>
      <c r="Z274" s="2"/>
      <c r="AA274" s="2"/>
    </row>
    <row r="275" ht="12.75" customHeight="1">
      <c r="A275" s="2"/>
      <c r="B275" s="2"/>
      <c r="C275" s="2"/>
      <c r="D275" s="2"/>
      <c r="E275" s="2"/>
      <c r="F275" s="2"/>
      <c r="G275" s="2"/>
      <c r="H275" s="2"/>
      <c r="I275" s="2"/>
      <c r="J275" s="2"/>
      <c r="K275" s="2"/>
      <c r="L275" s="2"/>
      <c r="M275" s="2"/>
      <c r="N275" s="2"/>
      <c r="O275" s="2"/>
      <c r="P275" s="13"/>
      <c r="Q275" s="2"/>
      <c r="R275" s="2"/>
      <c r="S275" s="2"/>
      <c r="T275" s="2"/>
      <c r="U275" s="2"/>
      <c r="V275" s="2"/>
      <c r="W275" s="2"/>
      <c r="X275" s="2"/>
      <c r="Y275" s="2"/>
      <c r="Z275" s="2"/>
      <c r="AA275" s="2"/>
    </row>
    <row r="276" ht="12.75" customHeight="1">
      <c r="A276" s="2"/>
      <c r="B276" s="2"/>
      <c r="C276" s="2"/>
      <c r="D276" s="2"/>
      <c r="E276" s="2"/>
      <c r="F276" s="2"/>
      <c r="G276" s="2"/>
      <c r="H276" s="2"/>
      <c r="I276" s="2"/>
      <c r="J276" s="2"/>
      <c r="K276" s="2"/>
      <c r="L276" s="2"/>
      <c r="M276" s="2"/>
      <c r="N276" s="2"/>
      <c r="O276" s="2"/>
      <c r="P276" s="13"/>
      <c r="Q276" s="2"/>
      <c r="R276" s="2"/>
      <c r="S276" s="2"/>
      <c r="T276" s="2"/>
      <c r="U276" s="2"/>
      <c r="V276" s="2"/>
      <c r="W276" s="2"/>
      <c r="X276" s="2"/>
      <c r="Y276" s="2"/>
      <c r="Z276" s="2"/>
      <c r="AA276" s="2"/>
    </row>
    <row r="277" ht="12.75" customHeight="1">
      <c r="A277" s="2"/>
      <c r="B277" s="2"/>
      <c r="C277" s="2"/>
      <c r="D277" s="2"/>
      <c r="E277" s="2"/>
      <c r="F277" s="2"/>
      <c r="G277" s="2"/>
      <c r="H277" s="2"/>
      <c r="I277" s="2"/>
      <c r="J277" s="2"/>
      <c r="K277" s="2"/>
      <c r="L277" s="2"/>
      <c r="M277" s="2"/>
      <c r="N277" s="2"/>
      <c r="O277" s="2"/>
      <c r="P277" s="13"/>
      <c r="Q277" s="2"/>
      <c r="R277" s="2"/>
      <c r="S277" s="2"/>
      <c r="T277" s="2"/>
      <c r="U277" s="2"/>
      <c r="V277" s="2"/>
      <c r="W277" s="2"/>
      <c r="X277" s="2"/>
      <c r="Y277" s="2"/>
      <c r="Z277" s="2"/>
      <c r="AA277" s="2"/>
    </row>
    <row r="278" ht="12.75" customHeight="1">
      <c r="A278" s="2"/>
      <c r="B278" s="2"/>
      <c r="C278" s="2"/>
      <c r="D278" s="2"/>
      <c r="E278" s="2"/>
      <c r="F278" s="2"/>
      <c r="G278" s="2"/>
      <c r="H278" s="2"/>
      <c r="I278" s="2"/>
      <c r="J278" s="2"/>
      <c r="K278" s="2"/>
      <c r="L278" s="2"/>
      <c r="M278" s="2"/>
      <c r="N278" s="2"/>
      <c r="O278" s="2"/>
      <c r="P278" s="13"/>
      <c r="Q278" s="2"/>
      <c r="R278" s="2"/>
      <c r="S278" s="2"/>
      <c r="T278" s="2"/>
      <c r="U278" s="2"/>
      <c r="V278" s="2"/>
      <c r="W278" s="2"/>
      <c r="X278" s="2"/>
      <c r="Y278" s="2"/>
      <c r="Z278" s="2"/>
      <c r="AA278" s="2"/>
    </row>
    <row r="279" ht="12.75" customHeight="1">
      <c r="A279" s="2"/>
      <c r="B279" s="2"/>
      <c r="C279" s="2"/>
      <c r="D279" s="2"/>
      <c r="E279" s="2"/>
      <c r="F279" s="2"/>
      <c r="G279" s="2"/>
      <c r="H279" s="2"/>
      <c r="I279" s="2"/>
      <c r="J279" s="2"/>
      <c r="K279" s="2"/>
      <c r="L279" s="2"/>
      <c r="M279" s="2"/>
      <c r="N279" s="2"/>
      <c r="O279" s="2"/>
      <c r="P279" s="13"/>
      <c r="Q279" s="2"/>
      <c r="R279" s="2"/>
      <c r="S279" s="2"/>
      <c r="T279" s="2"/>
      <c r="U279" s="2"/>
      <c r="V279" s="2"/>
      <c r="W279" s="2"/>
      <c r="X279" s="2"/>
      <c r="Y279" s="2"/>
      <c r="Z279" s="2"/>
      <c r="AA279" s="2"/>
    </row>
    <row r="280" ht="12.75" customHeight="1">
      <c r="A280" s="2"/>
      <c r="B280" s="2"/>
      <c r="C280" s="2"/>
      <c r="D280" s="2"/>
      <c r="E280" s="2"/>
      <c r="F280" s="2"/>
      <c r="G280" s="2"/>
      <c r="H280" s="2"/>
      <c r="I280" s="2"/>
      <c r="J280" s="2"/>
      <c r="K280" s="2"/>
      <c r="L280" s="2"/>
      <c r="M280" s="2"/>
      <c r="N280" s="2"/>
      <c r="O280" s="2"/>
      <c r="P280" s="13"/>
      <c r="Q280" s="2"/>
      <c r="R280" s="2"/>
      <c r="S280" s="2"/>
      <c r="T280" s="2"/>
      <c r="U280" s="2"/>
      <c r="V280" s="2"/>
      <c r="W280" s="2"/>
      <c r="X280" s="2"/>
      <c r="Y280" s="2"/>
      <c r="Z280" s="2"/>
      <c r="AA280" s="2"/>
    </row>
    <row r="281" ht="12.75" customHeight="1">
      <c r="A281" s="2"/>
      <c r="B281" s="2"/>
      <c r="C281" s="2"/>
      <c r="D281" s="2"/>
      <c r="E281" s="2"/>
      <c r="F281" s="2"/>
      <c r="G281" s="2"/>
      <c r="H281" s="2"/>
      <c r="I281" s="2"/>
      <c r="J281" s="2"/>
      <c r="K281" s="2"/>
      <c r="L281" s="2"/>
      <c r="M281" s="2"/>
      <c r="N281" s="2"/>
      <c r="O281" s="2"/>
      <c r="P281" s="13"/>
      <c r="Q281" s="2"/>
      <c r="R281" s="2"/>
      <c r="S281" s="2"/>
      <c r="T281" s="2"/>
      <c r="U281" s="2"/>
      <c r="V281" s="2"/>
      <c r="W281" s="2"/>
      <c r="X281" s="2"/>
      <c r="Y281" s="2"/>
      <c r="Z281" s="2"/>
      <c r="AA281" s="2"/>
    </row>
    <row r="282" ht="12.75" customHeight="1">
      <c r="A282" s="2"/>
      <c r="B282" s="2"/>
      <c r="C282" s="2"/>
      <c r="D282" s="2"/>
      <c r="E282" s="2"/>
      <c r="F282" s="2"/>
      <c r="G282" s="2"/>
      <c r="H282" s="2"/>
      <c r="I282" s="2"/>
      <c r="J282" s="2"/>
      <c r="K282" s="2"/>
      <c r="L282" s="2"/>
      <c r="M282" s="2"/>
      <c r="N282" s="2"/>
      <c r="O282" s="2"/>
      <c r="P282" s="13"/>
      <c r="Q282" s="2"/>
      <c r="R282" s="2"/>
      <c r="S282" s="2"/>
      <c r="T282" s="2"/>
      <c r="U282" s="2"/>
      <c r="V282" s="2"/>
      <c r="W282" s="2"/>
      <c r="X282" s="2"/>
      <c r="Y282" s="2"/>
      <c r="Z282" s="2"/>
      <c r="AA282" s="2"/>
    </row>
    <row r="283" ht="12.75" customHeight="1">
      <c r="A283" s="2"/>
      <c r="B283" s="2"/>
      <c r="C283" s="2"/>
      <c r="D283" s="2"/>
      <c r="E283" s="2"/>
      <c r="F283" s="2"/>
      <c r="G283" s="2"/>
      <c r="H283" s="2"/>
      <c r="I283" s="2"/>
      <c r="J283" s="2"/>
      <c r="K283" s="2"/>
      <c r="L283" s="2"/>
      <c r="M283" s="2"/>
      <c r="N283" s="2"/>
      <c r="O283" s="2"/>
      <c r="P283" s="13"/>
      <c r="Q283" s="2"/>
      <c r="R283" s="2"/>
      <c r="S283" s="2"/>
      <c r="T283" s="2"/>
      <c r="U283" s="2"/>
      <c r="V283" s="2"/>
      <c r="W283" s="2"/>
      <c r="X283" s="2"/>
      <c r="Y283" s="2"/>
      <c r="Z283" s="2"/>
      <c r="AA283" s="2"/>
    </row>
    <row r="284" ht="12.75" customHeight="1">
      <c r="A284" s="2"/>
      <c r="B284" s="2"/>
      <c r="C284" s="2"/>
      <c r="D284" s="2"/>
      <c r="E284" s="2"/>
      <c r="F284" s="2"/>
      <c r="G284" s="2"/>
      <c r="H284" s="2"/>
      <c r="I284" s="2"/>
      <c r="J284" s="2"/>
      <c r="K284" s="2"/>
      <c r="L284" s="2"/>
      <c r="M284" s="2"/>
      <c r="N284" s="2"/>
      <c r="O284" s="2"/>
      <c r="P284" s="13"/>
      <c r="Q284" s="2"/>
      <c r="R284" s="2"/>
      <c r="S284" s="2"/>
      <c r="T284" s="2"/>
      <c r="U284" s="2"/>
      <c r="V284" s="2"/>
      <c r="W284" s="2"/>
      <c r="X284" s="2"/>
      <c r="Y284" s="2"/>
      <c r="Z284" s="2"/>
      <c r="AA284" s="2"/>
    </row>
    <row r="285" ht="12.75" customHeight="1">
      <c r="A285" s="2"/>
      <c r="B285" s="2"/>
      <c r="C285" s="2"/>
      <c r="D285" s="2"/>
      <c r="E285" s="2"/>
      <c r="F285" s="2"/>
      <c r="G285" s="2"/>
      <c r="H285" s="2"/>
      <c r="I285" s="2"/>
      <c r="J285" s="2"/>
      <c r="K285" s="2"/>
      <c r="L285" s="2"/>
      <c r="M285" s="2"/>
      <c r="N285" s="2"/>
      <c r="O285" s="2"/>
      <c r="P285" s="13"/>
      <c r="Q285" s="2"/>
      <c r="R285" s="2"/>
      <c r="S285" s="2"/>
      <c r="T285" s="2"/>
      <c r="U285" s="2"/>
      <c r="V285" s="2"/>
      <c r="W285" s="2"/>
      <c r="X285" s="2"/>
      <c r="Y285" s="2"/>
      <c r="Z285" s="2"/>
      <c r="AA285" s="2"/>
    </row>
    <row r="286" ht="12.75" customHeight="1">
      <c r="A286" s="2"/>
      <c r="B286" s="2"/>
      <c r="C286" s="2"/>
      <c r="D286" s="2"/>
      <c r="E286" s="2"/>
      <c r="F286" s="2"/>
      <c r="G286" s="2"/>
      <c r="H286" s="2"/>
      <c r="I286" s="2"/>
      <c r="J286" s="2"/>
      <c r="K286" s="2"/>
      <c r="L286" s="2"/>
      <c r="M286" s="2"/>
      <c r="N286" s="2"/>
      <c r="O286" s="2"/>
      <c r="P286" s="13"/>
      <c r="Q286" s="2"/>
      <c r="R286" s="2"/>
      <c r="S286" s="2"/>
      <c r="T286" s="2"/>
      <c r="U286" s="2"/>
      <c r="V286" s="2"/>
      <c r="W286" s="2"/>
      <c r="X286" s="2"/>
      <c r="Y286" s="2"/>
      <c r="Z286" s="2"/>
      <c r="AA286" s="2"/>
    </row>
    <row r="287" ht="12.75" customHeight="1">
      <c r="A287" s="2"/>
      <c r="B287" s="2"/>
      <c r="C287" s="2"/>
      <c r="D287" s="2"/>
      <c r="E287" s="2"/>
      <c r="F287" s="2"/>
      <c r="G287" s="2"/>
      <c r="H287" s="2"/>
      <c r="I287" s="2"/>
      <c r="J287" s="2"/>
      <c r="K287" s="2"/>
      <c r="L287" s="2"/>
      <c r="M287" s="2"/>
      <c r="N287" s="2"/>
      <c r="O287" s="2"/>
      <c r="P287" s="13"/>
      <c r="Q287" s="2"/>
      <c r="R287" s="2"/>
      <c r="S287" s="2"/>
      <c r="T287" s="2"/>
      <c r="U287" s="2"/>
      <c r="V287" s="2"/>
      <c r="W287" s="2"/>
      <c r="X287" s="2"/>
      <c r="Y287" s="2"/>
      <c r="Z287" s="2"/>
      <c r="AA287" s="2"/>
    </row>
    <row r="288" ht="12.75" customHeight="1">
      <c r="A288" s="2"/>
      <c r="B288" s="2"/>
      <c r="C288" s="2"/>
      <c r="D288" s="2"/>
      <c r="E288" s="2"/>
      <c r="F288" s="2"/>
      <c r="G288" s="2"/>
      <c r="H288" s="2"/>
      <c r="I288" s="2"/>
      <c r="J288" s="2"/>
      <c r="K288" s="2"/>
      <c r="L288" s="2"/>
      <c r="M288" s="2"/>
      <c r="N288" s="2"/>
      <c r="O288" s="2"/>
      <c r="P288" s="13"/>
      <c r="Q288" s="2"/>
      <c r="R288" s="2"/>
      <c r="S288" s="2"/>
      <c r="T288" s="2"/>
      <c r="U288" s="2"/>
      <c r="V288" s="2"/>
      <c r="W288" s="2"/>
      <c r="X288" s="2"/>
      <c r="Y288" s="2"/>
      <c r="Z288" s="2"/>
      <c r="AA288" s="2"/>
    </row>
    <row r="289" ht="12.75" customHeight="1">
      <c r="A289" s="2"/>
      <c r="B289" s="2"/>
      <c r="C289" s="2"/>
      <c r="D289" s="2"/>
      <c r="E289" s="2"/>
      <c r="F289" s="2"/>
      <c r="G289" s="2"/>
      <c r="H289" s="2"/>
      <c r="I289" s="2"/>
      <c r="J289" s="2"/>
      <c r="K289" s="2"/>
      <c r="L289" s="2"/>
      <c r="M289" s="2"/>
      <c r="N289" s="2"/>
      <c r="O289" s="2"/>
      <c r="P289" s="13"/>
      <c r="Q289" s="2"/>
      <c r="R289" s="2"/>
      <c r="S289" s="2"/>
      <c r="T289" s="2"/>
      <c r="U289" s="2"/>
      <c r="V289" s="2"/>
      <c r="W289" s="2"/>
      <c r="X289" s="2"/>
      <c r="Y289" s="2"/>
      <c r="Z289" s="2"/>
      <c r="AA289" s="2"/>
    </row>
    <row r="290" ht="12.75" customHeight="1">
      <c r="A290" s="2"/>
      <c r="B290" s="2"/>
      <c r="C290" s="2"/>
      <c r="D290" s="2"/>
      <c r="E290" s="2"/>
      <c r="F290" s="2"/>
      <c r="G290" s="2"/>
      <c r="H290" s="2"/>
      <c r="I290" s="2"/>
      <c r="J290" s="2"/>
      <c r="K290" s="2"/>
      <c r="L290" s="2"/>
      <c r="M290" s="2"/>
      <c r="N290" s="2"/>
      <c r="O290" s="2"/>
      <c r="P290" s="13"/>
      <c r="Q290" s="2"/>
      <c r="R290" s="2"/>
      <c r="S290" s="2"/>
      <c r="T290" s="2"/>
      <c r="U290" s="2"/>
      <c r="V290" s="2"/>
      <c r="W290" s="2"/>
      <c r="X290" s="2"/>
      <c r="Y290" s="2"/>
      <c r="Z290" s="2"/>
      <c r="AA290" s="2"/>
    </row>
    <row r="291" ht="12.75" customHeight="1">
      <c r="A291" s="2"/>
      <c r="B291" s="2"/>
      <c r="C291" s="2"/>
      <c r="D291" s="2"/>
      <c r="E291" s="2"/>
      <c r="F291" s="2"/>
      <c r="G291" s="2"/>
      <c r="H291" s="2"/>
      <c r="I291" s="2"/>
      <c r="J291" s="2"/>
      <c r="K291" s="2"/>
      <c r="L291" s="2"/>
      <c r="M291" s="2"/>
      <c r="N291" s="2"/>
      <c r="O291" s="2"/>
      <c r="P291" s="13"/>
      <c r="Q291" s="2"/>
      <c r="R291" s="2"/>
      <c r="S291" s="2"/>
      <c r="T291" s="2"/>
      <c r="U291" s="2"/>
      <c r="V291" s="2"/>
      <c r="W291" s="2"/>
      <c r="X291" s="2"/>
      <c r="Y291" s="2"/>
      <c r="Z291" s="2"/>
      <c r="AA291" s="2"/>
    </row>
    <row r="292" ht="12.75" customHeight="1">
      <c r="A292" s="2"/>
      <c r="B292" s="2"/>
      <c r="C292" s="2"/>
      <c r="D292" s="2"/>
      <c r="E292" s="2"/>
      <c r="F292" s="2"/>
      <c r="G292" s="2"/>
      <c r="H292" s="2"/>
      <c r="I292" s="2"/>
      <c r="J292" s="2"/>
      <c r="K292" s="2"/>
      <c r="L292" s="2"/>
      <c r="M292" s="2"/>
      <c r="N292" s="2"/>
      <c r="O292" s="2"/>
      <c r="P292" s="13"/>
      <c r="Q292" s="2"/>
      <c r="R292" s="2"/>
      <c r="S292" s="2"/>
      <c r="T292" s="2"/>
      <c r="U292" s="2"/>
      <c r="V292" s="2"/>
      <c r="W292" s="2"/>
      <c r="X292" s="2"/>
      <c r="Y292" s="2"/>
      <c r="Z292" s="2"/>
      <c r="AA292" s="2"/>
    </row>
    <row r="293" ht="12.75" customHeight="1">
      <c r="A293" s="2"/>
      <c r="B293" s="2"/>
      <c r="C293" s="2"/>
      <c r="D293" s="2"/>
      <c r="E293" s="2"/>
      <c r="F293" s="2"/>
      <c r="G293" s="2"/>
      <c r="H293" s="2"/>
      <c r="I293" s="2"/>
      <c r="J293" s="2"/>
      <c r="K293" s="2"/>
      <c r="L293" s="2"/>
      <c r="M293" s="2"/>
      <c r="N293" s="2"/>
      <c r="O293" s="2"/>
      <c r="P293" s="13"/>
      <c r="Q293" s="2"/>
      <c r="R293" s="2"/>
      <c r="S293" s="2"/>
      <c r="T293" s="2"/>
      <c r="U293" s="2"/>
      <c r="V293" s="2"/>
      <c r="W293" s="2"/>
      <c r="X293" s="2"/>
      <c r="Y293" s="2"/>
      <c r="Z293" s="2"/>
      <c r="AA293" s="2"/>
    </row>
    <row r="294" ht="12.75" customHeight="1">
      <c r="A294" s="2"/>
      <c r="B294" s="2"/>
      <c r="C294" s="2"/>
      <c r="D294" s="2"/>
      <c r="E294" s="2"/>
      <c r="F294" s="2"/>
      <c r="G294" s="2"/>
      <c r="H294" s="2"/>
      <c r="I294" s="2"/>
      <c r="J294" s="2"/>
      <c r="K294" s="2"/>
      <c r="L294" s="2"/>
      <c r="M294" s="2"/>
      <c r="N294" s="2"/>
      <c r="O294" s="2"/>
      <c r="P294" s="13"/>
      <c r="Q294" s="2"/>
      <c r="R294" s="2"/>
      <c r="S294" s="2"/>
      <c r="T294" s="2"/>
      <c r="U294" s="2"/>
      <c r="V294" s="2"/>
      <c r="W294" s="2"/>
      <c r="X294" s="2"/>
      <c r="Y294" s="2"/>
      <c r="Z294" s="2"/>
      <c r="AA294" s="2"/>
    </row>
    <row r="295" ht="12.75" customHeight="1">
      <c r="A295" s="2"/>
      <c r="B295" s="2"/>
      <c r="C295" s="2"/>
      <c r="D295" s="2"/>
      <c r="E295" s="2"/>
      <c r="F295" s="2"/>
      <c r="G295" s="2"/>
      <c r="H295" s="2"/>
      <c r="I295" s="2"/>
      <c r="J295" s="2"/>
      <c r="K295" s="2"/>
      <c r="L295" s="2"/>
      <c r="M295" s="2"/>
      <c r="N295" s="2"/>
      <c r="O295" s="2"/>
      <c r="P295" s="13"/>
      <c r="Q295" s="2"/>
      <c r="R295" s="2"/>
      <c r="S295" s="2"/>
      <c r="T295" s="2"/>
      <c r="U295" s="2"/>
      <c r="V295" s="2"/>
      <c r="W295" s="2"/>
      <c r="X295" s="2"/>
      <c r="Y295" s="2"/>
      <c r="Z295" s="2"/>
      <c r="AA295" s="2"/>
    </row>
    <row r="296" ht="12.75" customHeight="1">
      <c r="A296" s="2"/>
      <c r="B296" s="2"/>
      <c r="C296" s="2"/>
      <c r="D296" s="2"/>
      <c r="E296" s="2"/>
      <c r="F296" s="2"/>
      <c r="G296" s="2"/>
      <c r="H296" s="2"/>
      <c r="I296" s="2"/>
      <c r="J296" s="2"/>
      <c r="K296" s="2"/>
      <c r="L296" s="2"/>
      <c r="M296" s="2"/>
      <c r="N296" s="2"/>
      <c r="O296" s="2"/>
      <c r="P296" s="13"/>
      <c r="Q296" s="2"/>
      <c r="R296" s="2"/>
      <c r="S296" s="2"/>
      <c r="T296" s="2"/>
      <c r="U296" s="2"/>
      <c r="V296" s="2"/>
      <c r="W296" s="2"/>
      <c r="X296" s="2"/>
      <c r="Y296" s="2"/>
      <c r="Z296" s="2"/>
      <c r="AA296" s="2"/>
    </row>
    <row r="297" ht="12.75" customHeight="1">
      <c r="A297" s="2"/>
      <c r="B297" s="2"/>
      <c r="C297" s="2"/>
      <c r="D297" s="2"/>
      <c r="E297" s="2"/>
      <c r="F297" s="2"/>
      <c r="G297" s="2"/>
      <c r="H297" s="2"/>
      <c r="I297" s="2"/>
      <c r="J297" s="2"/>
      <c r="K297" s="2"/>
      <c r="L297" s="2"/>
      <c r="M297" s="2"/>
      <c r="N297" s="2"/>
      <c r="O297" s="2"/>
      <c r="P297" s="13"/>
      <c r="Q297" s="2"/>
      <c r="R297" s="2"/>
      <c r="S297" s="2"/>
      <c r="T297" s="2"/>
      <c r="U297" s="2"/>
      <c r="V297" s="2"/>
      <c r="W297" s="2"/>
      <c r="X297" s="2"/>
      <c r="Y297" s="2"/>
      <c r="Z297" s="2"/>
      <c r="AA297" s="2"/>
    </row>
    <row r="298" ht="12.75" customHeight="1">
      <c r="A298" s="2"/>
      <c r="B298" s="2"/>
      <c r="C298" s="2"/>
      <c r="D298" s="2"/>
      <c r="E298" s="2"/>
      <c r="F298" s="2"/>
      <c r="G298" s="2"/>
      <c r="H298" s="2"/>
      <c r="I298" s="2"/>
      <c r="J298" s="2"/>
      <c r="K298" s="2"/>
      <c r="L298" s="2"/>
      <c r="M298" s="2"/>
      <c r="N298" s="2"/>
      <c r="O298" s="2"/>
      <c r="P298" s="13"/>
      <c r="Q298" s="2"/>
      <c r="R298" s="2"/>
      <c r="S298" s="2"/>
      <c r="T298" s="2"/>
      <c r="U298" s="2"/>
      <c r="V298" s="2"/>
      <c r="W298" s="2"/>
      <c r="X298" s="2"/>
      <c r="Y298" s="2"/>
      <c r="Z298" s="2"/>
      <c r="AA298" s="2"/>
    </row>
    <row r="299" ht="12.75" customHeight="1">
      <c r="A299" s="2"/>
      <c r="B299" s="2"/>
      <c r="C299" s="2"/>
      <c r="D299" s="2"/>
      <c r="E299" s="2"/>
      <c r="F299" s="2"/>
      <c r="G299" s="2"/>
      <c r="H299" s="2"/>
      <c r="I299" s="2"/>
      <c r="J299" s="2"/>
      <c r="K299" s="2"/>
      <c r="L299" s="2"/>
      <c r="M299" s="2"/>
      <c r="N299" s="2"/>
      <c r="O299" s="2"/>
      <c r="P299" s="13"/>
      <c r="Q299" s="2"/>
      <c r="R299" s="2"/>
      <c r="S299" s="2"/>
      <c r="T299" s="2"/>
      <c r="U299" s="2"/>
      <c r="V299" s="2"/>
      <c r="W299" s="2"/>
      <c r="X299" s="2"/>
      <c r="Y299" s="2"/>
      <c r="Z299" s="2"/>
      <c r="AA299" s="2"/>
    </row>
    <row r="300" ht="12.75" customHeight="1">
      <c r="A300" s="2"/>
      <c r="B300" s="2"/>
      <c r="C300" s="2"/>
      <c r="D300" s="2"/>
      <c r="E300" s="2"/>
      <c r="F300" s="2"/>
      <c r="G300" s="2"/>
      <c r="H300" s="2"/>
      <c r="I300" s="2"/>
      <c r="J300" s="2"/>
      <c r="K300" s="2"/>
      <c r="L300" s="2"/>
      <c r="M300" s="2"/>
      <c r="N300" s="2"/>
      <c r="O300" s="2"/>
      <c r="P300" s="13"/>
      <c r="Q300" s="2"/>
      <c r="R300" s="2"/>
      <c r="S300" s="2"/>
      <c r="T300" s="2"/>
      <c r="U300" s="2"/>
      <c r="V300" s="2"/>
      <c r="W300" s="2"/>
      <c r="X300" s="2"/>
      <c r="Y300" s="2"/>
      <c r="Z300" s="2"/>
      <c r="AA300" s="2"/>
    </row>
    <row r="301" ht="12.75" customHeight="1">
      <c r="A301" s="2"/>
      <c r="B301" s="2"/>
      <c r="C301" s="2"/>
      <c r="D301" s="2"/>
      <c r="E301" s="2"/>
      <c r="F301" s="2"/>
      <c r="G301" s="2"/>
      <c r="H301" s="2"/>
      <c r="I301" s="2"/>
      <c r="J301" s="2"/>
      <c r="K301" s="2"/>
      <c r="L301" s="2"/>
      <c r="M301" s="2"/>
      <c r="N301" s="2"/>
      <c r="O301" s="2"/>
      <c r="P301" s="13"/>
      <c r="Q301" s="2"/>
      <c r="R301" s="2"/>
      <c r="S301" s="2"/>
      <c r="T301" s="2"/>
      <c r="U301" s="2"/>
      <c r="V301" s="2"/>
      <c r="W301" s="2"/>
      <c r="X301" s="2"/>
      <c r="Y301" s="2"/>
      <c r="Z301" s="2"/>
      <c r="AA301" s="2"/>
    </row>
    <row r="302" ht="12.75" customHeight="1">
      <c r="A302" s="2"/>
      <c r="B302" s="2"/>
      <c r="C302" s="2"/>
      <c r="D302" s="2"/>
      <c r="E302" s="2"/>
      <c r="F302" s="2"/>
      <c r="G302" s="2"/>
      <c r="H302" s="2"/>
      <c r="I302" s="2"/>
      <c r="J302" s="2"/>
      <c r="K302" s="2"/>
      <c r="L302" s="2"/>
      <c r="M302" s="2"/>
      <c r="N302" s="2"/>
      <c r="O302" s="2"/>
      <c r="P302" s="13"/>
      <c r="Q302" s="2"/>
      <c r="R302" s="2"/>
      <c r="S302" s="2"/>
      <c r="T302" s="2"/>
      <c r="U302" s="2"/>
      <c r="V302" s="2"/>
      <c r="W302" s="2"/>
      <c r="X302" s="2"/>
      <c r="Y302" s="2"/>
      <c r="Z302" s="2"/>
      <c r="AA302" s="2"/>
    </row>
    <row r="303" ht="12.75" customHeight="1">
      <c r="A303" s="2"/>
      <c r="B303" s="2"/>
      <c r="C303" s="2"/>
      <c r="D303" s="2"/>
      <c r="E303" s="2"/>
      <c r="F303" s="2"/>
      <c r="G303" s="2"/>
      <c r="H303" s="2"/>
      <c r="I303" s="2"/>
      <c r="J303" s="2"/>
      <c r="K303" s="2"/>
      <c r="L303" s="2"/>
      <c r="M303" s="2"/>
      <c r="N303" s="2"/>
      <c r="O303" s="2"/>
      <c r="P303" s="13"/>
      <c r="Q303" s="2"/>
      <c r="R303" s="2"/>
      <c r="S303" s="2"/>
      <c r="T303" s="2"/>
      <c r="U303" s="2"/>
      <c r="V303" s="2"/>
      <c r="W303" s="2"/>
      <c r="X303" s="2"/>
      <c r="Y303" s="2"/>
      <c r="Z303" s="2"/>
      <c r="AA303" s="2"/>
    </row>
    <row r="304" ht="12.75" customHeight="1">
      <c r="A304" s="2"/>
      <c r="B304" s="2"/>
      <c r="C304" s="2"/>
      <c r="D304" s="2"/>
      <c r="E304" s="2"/>
      <c r="F304" s="2"/>
      <c r="G304" s="2"/>
      <c r="H304" s="2"/>
      <c r="I304" s="2"/>
      <c r="J304" s="2"/>
      <c r="K304" s="2"/>
      <c r="L304" s="2"/>
      <c r="M304" s="2"/>
      <c r="N304" s="2"/>
      <c r="O304" s="2"/>
      <c r="P304" s="13"/>
      <c r="Q304" s="2"/>
      <c r="R304" s="2"/>
      <c r="S304" s="2"/>
      <c r="T304" s="2"/>
      <c r="U304" s="2"/>
      <c r="V304" s="2"/>
      <c r="W304" s="2"/>
      <c r="X304" s="2"/>
      <c r="Y304" s="2"/>
      <c r="Z304" s="2"/>
      <c r="AA304" s="2"/>
    </row>
    <row r="305" ht="12.75" customHeight="1">
      <c r="A305" s="2"/>
      <c r="B305" s="2"/>
      <c r="C305" s="2"/>
      <c r="D305" s="2"/>
      <c r="E305" s="2"/>
      <c r="F305" s="2"/>
      <c r="G305" s="2"/>
      <c r="H305" s="2"/>
      <c r="I305" s="2"/>
      <c r="J305" s="2"/>
      <c r="K305" s="2"/>
      <c r="L305" s="2"/>
      <c r="M305" s="2"/>
      <c r="N305" s="2"/>
      <c r="O305" s="2"/>
      <c r="P305" s="13"/>
      <c r="Q305" s="2"/>
      <c r="R305" s="2"/>
      <c r="S305" s="2"/>
      <c r="T305" s="2"/>
      <c r="U305" s="2"/>
      <c r="V305" s="2"/>
      <c r="W305" s="2"/>
      <c r="X305" s="2"/>
      <c r="Y305" s="2"/>
      <c r="Z305" s="2"/>
      <c r="AA305" s="2"/>
    </row>
    <row r="306" ht="12.75" customHeight="1">
      <c r="A306" s="2"/>
      <c r="B306" s="2"/>
      <c r="C306" s="2"/>
      <c r="D306" s="2"/>
      <c r="E306" s="2"/>
      <c r="F306" s="2"/>
      <c r="G306" s="2"/>
      <c r="H306" s="2"/>
      <c r="I306" s="2"/>
      <c r="J306" s="2"/>
      <c r="K306" s="2"/>
      <c r="L306" s="2"/>
      <c r="M306" s="2"/>
      <c r="N306" s="2"/>
      <c r="O306" s="2"/>
      <c r="P306" s="13"/>
      <c r="Q306" s="2"/>
      <c r="R306" s="2"/>
      <c r="S306" s="2"/>
      <c r="T306" s="2"/>
      <c r="U306" s="2"/>
      <c r="V306" s="2"/>
      <c r="W306" s="2"/>
      <c r="X306" s="2"/>
      <c r="Y306" s="2"/>
      <c r="Z306" s="2"/>
      <c r="AA306" s="2"/>
    </row>
    <row r="307" ht="12.75" customHeight="1">
      <c r="A307" s="2"/>
      <c r="B307" s="2"/>
      <c r="C307" s="2"/>
      <c r="D307" s="2"/>
      <c r="E307" s="2"/>
      <c r="F307" s="2"/>
      <c r="G307" s="2"/>
      <c r="H307" s="2"/>
      <c r="I307" s="2"/>
      <c r="J307" s="2"/>
      <c r="K307" s="2"/>
      <c r="L307" s="2"/>
      <c r="M307" s="2"/>
      <c r="N307" s="2"/>
      <c r="O307" s="2"/>
      <c r="P307" s="13"/>
      <c r="Q307" s="2"/>
      <c r="R307" s="2"/>
      <c r="S307" s="2"/>
      <c r="T307" s="2"/>
      <c r="U307" s="2"/>
      <c r="V307" s="2"/>
      <c r="W307" s="2"/>
      <c r="X307" s="2"/>
      <c r="Y307" s="2"/>
      <c r="Z307" s="2"/>
      <c r="AA307" s="2"/>
    </row>
    <row r="308" ht="12.75" customHeight="1">
      <c r="A308" s="2"/>
      <c r="B308" s="2"/>
      <c r="C308" s="2"/>
      <c r="D308" s="2"/>
      <c r="E308" s="2"/>
      <c r="F308" s="2"/>
      <c r="G308" s="2"/>
      <c r="H308" s="2"/>
      <c r="I308" s="2"/>
      <c r="J308" s="2"/>
      <c r="K308" s="2"/>
      <c r="L308" s="2"/>
      <c r="M308" s="2"/>
      <c r="N308" s="2"/>
      <c r="O308" s="2"/>
      <c r="P308" s="13"/>
      <c r="Q308" s="2"/>
      <c r="R308" s="2"/>
      <c r="S308" s="2"/>
      <c r="T308" s="2"/>
      <c r="U308" s="2"/>
      <c r="V308" s="2"/>
      <c r="W308" s="2"/>
      <c r="X308" s="2"/>
      <c r="Y308" s="2"/>
      <c r="Z308" s="2"/>
      <c r="AA308" s="2"/>
    </row>
    <row r="309" ht="12.75" customHeight="1">
      <c r="A309" s="2"/>
      <c r="B309" s="2"/>
      <c r="C309" s="2"/>
      <c r="D309" s="2"/>
      <c r="E309" s="2"/>
      <c r="F309" s="2"/>
      <c r="G309" s="2"/>
      <c r="H309" s="2"/>
      <c r="I309" s="2"/>
      <c r="J309" s="2"/>
      <c r="K309" s="2"/>
      <c r="L309" s="2"/>
      <c r="M309" s="2"/>
      <c r="N309" s="2"/>
      <c r="O309" s="2"/>
      <c r="P309" s="13"/>
      <c r="Q309" s="2"/>
      <c r="R309" s="2"/>
      <c r="S309" s="2"/>
      <c r="T309" s="2"/>
      <c r="U309" s="2"/>
      <c r="V309" s="2"/>
      <c r="W309" s="2"/>
      <c r="X309" s="2"/>
      <c r="Y309" s="2"/>
      <c r="Z309" s="2"/>
      <c r="AA309" s="2"/>
    </row>
    <row r="310" ht="12.75" customHeight="1">
      <c r="A310" s="2"/>
      <c r="B310" s="2"/>
      <c r="C310" s="2"/>
      <c r="D310" s="2"/>
      <c r="E310" s="2"/>
      <c r="F310" s="2"/>
      <c r="G310" s="2"/>
      <c r="H310" s="2"/>
      <c r="I310" s="2"/>
      <c r="J310" s="2"/>
      <c r="K310" s="2"/>
      <c r="L310" s="2"/>
      <c r="M310" s="2"/>
      <c r="N310" s="2"/>
      <c r="O310" s="2"/>
      <c r="P310" s="13"/>
      <c r="Q310" s="2"/>
      <c r="R310" s="2"/>
      <c r="S310" s="2"/>
      <c r="T310" s="2"/>
      <c r="U310" s="2"/>
      <c r="V310" s="2"/>
      <c r="W310" s="2"/>
      <c r="X310" s="2"/>
      <c r="Y310" s="2"/>
      <c r="Z310" s="2"/>
      <c r="AA310" s="2"/>
    </row>
    <row r="311" ht="12.75" customHeight="1">
      <c r="A311" s="2"/>
      <c r="B311" s="2"/>
      <c r="C311" s="2"/>
      <c r="D311" s="2"/>
      <c r="E311" s="2"/>
      <c r="F311" s="2"/>
      <c r="G311" s="2"/>
      <c r="H311" s="2"/>
      <c r="I311" s="2"/>
      <c r="J311" s="2"/>
      <c r="K311" s="2"/>
      <c r="L311" s="2"/>
      <c r="M311" s="2"/>
      <c r="N311" s="2"/>
      <c r="O311" s="2"/>
      <c r="P311" s="13"/>
      <c r="Q311" s="2"/>
      <c r="R311" s="2"/>
      <c r="S311" s="2"/>
      <c r="T311" s="2"/>
      <c r="U311" s="2"/>
      <c r="V311" s="2"/>
      <c r="W311" s="2"/>
      <c r="X311" s="2"/>
      <c r="Y311" s="2"/>
      <c r="Z311" s="2"/>
      <c r="AA311" s="2"/>
    </row>
    <row r="312" ht="12.75" customHeight="1">
      <c r="A312" s="2"/>
      <c r="B312" s="2"/>
      <c r="C312" s="2"/>
      <c r="D312" s="2"/>
      <c r="E312" s="2"/>
      <c r="F312" s="2"/>
      <c r="G312" s="2"/>
      <c r="H312" s="2"/>
      <c r="I312" s="2"/>
      <c r="J312" s="2"/>
      <c r="K312" s="2"/>
      <c r="L312" s="2"/>
      <c r="M312" s="2"/>
      <c r="N312" s="2"/>
      <c r="O312" s="2"/>
      <c r="P312" s="13"/>
      <c r="Q312" s="2"/>
      <c r="R312" s="2"/>
      <c r="S312" s="2"/>
      <c r="T312" s="2"/>
      <c r="U312" s="2"/>
      <c r="V312" s="2"/>
      <c r="W312" s="2"/>
      <c r="X312" s="2"/>
      <c r="Y312" s="2"/>
      <c r="Z312" s="2"/>
      <c r="AA312" s="2"/>
    </row>
    <row r="313" ht="12.75" customHeight="1">
      <c r="A313" s="2"/>
      <c r="B313" s="2"/>
      <c r="C313" s="2"/>
      <c r="D313" s="2"/>
      <c r="E313" s="2"/>
      <c r="F313" s="2"/>
      <c r="G313" s="2"/>
      <c r="H313" s="2"/>
      <c r="I313" s="2"/>
      <c r="J313" s="2"/>
      <c r="K313" s="2"/>
      <c r="L313" s="2"/>
      <c r="M313" s="2"/>
      <c r="N313" s="2"/>
      <c r="O313" s="2"/>
      <c r="P313" s="13"/>
      <c r="Q313" s="2"/>
      <c r="R313" s="2"/>
      <c r="S313" s="2"/>
      <c r="T313" s="2"/>
      <c r="U313" s="2"/>
      <c r="V313" s="2"/>
      <c r="W313" s="2"/>
      <c r="X313" s="2"/>
      <c r="Y313" s="2"/>
      <c r="Z313" s="2"/>
      <c r="AA313" s="2"/>
    </row>
    <row r="314" ht="12.75" customHeight="1">
      <c r="A314" s="2"/>
      <c r="B314" s="2"/>
      <c r="C314" s="2"/>
      <c r="D314" s="2"/>
      <c r="E314" s="2"/>
      <c r="F314" s="2"/>
      <c r="G314" s="2"/>
      <c r="H314" s="2"/>
      <c r="I314" s="2"/>
      <c r="J314" s="2"/>
      <c r="K314" s="2"/>
      <c r="L314" s="2"/>
      <c r="M314" s="2"/>
      <c r="N314" s="2"/>
      <c r="O314" s="2"/>
      <c r="P314" s="13"/>
      <c r="Q314" s="2"/>
      <c r="R314" s="2"/>
      <c r="S314" s="2"/>
      <c r="T314" s="2"/>
      <c r="U314" s="2"/>
      <c r="V314" s="2"/>
      <c r="W314" s="2"/>
      <c r="X314" s="2"/>
      <c r="Y314" s="2"/>
      <c r="Z314" s="2"/>
      <c r="AA314" s="2"/>
    </row>
    <row r="315" ht="12.75" customHeight="1">
      <c r="A315" s="2"/>
      <c r="B315" s="2"/>
      <c r="C315" s="2"/>
      <c r="D315" s="2"/>
      <c r="E315" s="2"/>
      <c r="F315" s="2"/>
      <c r="G315" s="2"/>
      <c r="H315" s="2"/>
      <c r="I315" s="2"/>
      <c r="J315" s="2"/>
      <c r="K315" s="2"/>
      <c r="L315" s="2"/>
      <c r="M315" s="2"/>
      <c r="N315" s="2"/>
      <c r="O315" s="2"/>
      <c r="P315" s="13"/>
      <c r="Q315" s="2"/>
      <c r="R315" s="2"/>
      <c r="S315" s="2"/>
      <c r="T315" s="2"/>
      <c r="U315" s="2"/>
      <c r="V315" s="2"/>
      <c r="W315" s="2"/>
      <c r="X315" s="2"/>
      <c r="Y315" s="2"/>
      <c r="Z315" s="2"/>
      <c r="AA315" s="2"/>
    </row>
    <row r="316" ht="12.75" customHeight="1">
      <c r="A316" s="2"/>
      <c r="B316" s="2"/>
      <c r="C316" s="2"/>
      <c r="D316" s="2"/>
      <c r="E316" s="2"/>
      <c r="F316" s="2"/>
      <c r="G316" s="2"/>
      <c r="H316" s="2"/>
      <c r="I316" s="2"/>
      <c r="J316" s="2"/>
      <c r="K316" s="2"/>
      <c r="L316" s="2"/>
      <c r="M316" s="2"/>
      <c r="N316" s="2"/>
      <c r="O316" s="2"/>
      <c r="P316" s="13"/>
      <c r="Q316" s="2"/>
      <c r="R316" s="2"/>
      <c r="S316" s="2"/>
      <c r="T316" s="2"/>
      <c r="U316" s="2"/>
      <c r="V316" s="2"/>
      <c r="W316" s="2"/>
      <c r="X316" s="2"/>
      <c r="Y316" s="2"/>
      <c r="Z316" s="2"/>
      <c r="AA316" s="2"/>
    </row>
    <row r="317" ht="12.75" customHeight="1">
      <c r="A317" s="2"/>
      <c r="B317" s="2"/>
      <c r="C317" s="2"/>
      <c r="D317" s="2"/>
      <c r="E317" s="2"/>
      <c r="F317" s="2"/>
      <c r="G317" s="2"/>
      <c r="H317" s="2"/>
      <c r="I317" s="2"/>
      <c r="J317" s="2"/>
      <c r="K317" s="2"/>
      <c r="L317" s="2"/>
      <c r="M317" s="2"/>
      <c r="N317" s="2"/>
      <c r="O317" s="2"/>
      <c r="P317" s="13"/>
      <c r="Q317" s="2"/>
      <c r="R317" s="2"/>
      <c r="S317" s="2"/>
      <c r="T317" s="2"/>
      <c r="U317" s="2"/>
      <c r="V317" s="2"/>
      <c r="W317" s="2"/>
      <c r="X317" s="2"/>
      <c r="Y317" s="2"/>
      <c r="Z317" s="2"/>
      <c r="AA317" s="2"/>
    </row>
    <row r="318" ht="12.75" customHeight="1">
      <c r="A318" s="2"/>
      <c r="B318" s="2"/>
      <c r="C318" s="2"/>
      <c r="D318" s="2"/>
      <c r="E318" s="2"/>
      <c r="F318" s="2"/>
      <c r="G318" s="2"/>
      <c r="H318" s="2"/>
      <c r="I318" s="2"/>
      <c r="J318" s="2"/>
      <c r="K318" s="2"/>
      <c r="L318" s="2"/>
      <c r="M318" s="2"/>
      <c r="N318" s="2"/>
      <c r="O318" s="2"/>
      <c r="P318" s="13"/>
      <c r="Q318" s="2"/>
      <c r="R318" s="2"/>
      <c r="S318" s="2"/>
      <c r="T318" s="2"/>
      <c r="U318" s="2"/>
      <c r="V318" s="2"/>
      <c r="W318" s="2"/>
      <c r="X318" s="2"/>
      <c r="Y318" s="2"/>
      <c r="Z318" s="2"/>
      <c r="AA318" s="2"/>
    </row>
    <row r="319" ht="12.75" customHeight="1">
      <c r="A319" s="2"/>
      <c r="B319" s="2"/>
      <c r="C319" s="2"/>
      <c r="D319" s="2"/>
      <c r="E319" s="2"/>
      <c r="F319" s="2"/>
      <c r="G319" s="2"/>
      <c r="H319" s="2"/>
      <c r="I319" s="2"/>
      <c r="J319" s="2"/>
      <c r="K319" s="2"/>
      <c r="L319" s="2"/>
      <c r="M319" s="2"/>
      <c r="N319" s="2"/>
      <c r="O319" s="2"/>
      <c r="P319" s="13"/>
      <c r="Q319" s="2"/>
      <c r="R319" s="2"/>
      <c r="S319" s="2"/>
      <c r="T319" s="2"/>
      <c r="U319" s="2"/>
      <c r="V319" s="2"/>
      <c r="W319" s="2"/>
      <c r="X319" s="2"/>
      <c r="Y319" s="2"/>
      <c r="Z319" s="2"/>
      <c r="AA319" s="2"/>
    </row>
    <row r="320" ht="12.75" customHeight="1">
      <c r="A320" s="2"/>
      <c r="B320" s="2"/>
      <c r="C320" s="2"/>
      <c r="D320" s="2"/>
      <c r="E320" s="2"/>
      <c r="F320" s="2"/>
      <c r="G320" s="2"/>
      <c r="H320" s="2"/>
      <c r="I320" s="2"/>
      <c r="J320" s="2"/>
      <c r="K320" s="2"/>
      <c r="L320" s="2"/>
      <c r="M320" s="2"/>
      <c r="N320" s="2"/>
      <c r="O320" s="2"/>
      <c r="P320" s="13"/>
      <c r="Q320" s="2"/>
      <c r="R320" s="2"/>
      <c r="S320" s="2"/>
      <c r="T320" s="2"/>
      <c r="U320" s="2"/>
      <c r="V320" s="2"/>
      <c r="W320" s="2"/>
      <c r="X320" s="2"/>
      <c r="Y320" s="2"/>
      <c r="Z320" s="2"/>
      <c r="AA320" s="2"/>
    </row>
    <row r="321" ht="12.75" customHeight="1">
      <c r="A321" s="2"/>
      <c r="B321" s="2"/>
      <c r="C321" s="2"/>
      <c r="D321" s="2"/>
      <c r="E321" s="2"/>
      <c r="F321" s="2"/>
      <c r="G321" s="2"/>
      <c r="H321" s="2"/>
      <c r="I321" s="2"/>
      <c r="J321" s="2"/>
      <c r="K321" s="2"/>
      <c r="L321" s="2"/>
      <c r="M321" s="2"/>
      <c r="N321" s="2"/>
      <c r="O321" s="2"/>
      <c r="P321" s="13"/>
      <c r="Q321" s="2"/>
      <c r="R321" s="2"/>
      <c r="S321" s="2"/>
      <c r="T321" s="2"/>
      <c r="U321" s="2"/>
      <c r="V321" s="2"/>
      <c r="W321" s="2"/>
      <c r="X321" s="2"/>
      <c r="Y321" s="2"/>
      <c r="Z321" s="2"/>
      <c r="AA321" s="2"/>
    </row>
    <row r="322" ht="12.75" customHeight="1">
      <c r="A322" s="2"/>
      <c r="B322" s="2"/>
      <c r="C322" s="2"/>
      <c r="D322" s="2"/>
      <c r="E322" s="2"/>
      <c r="F322" s="2"/>
      <c r="G322" s="2"/>
      <c r="H322" s="2"/>
      <c r="I322" s="2"/>
      <c r="J322" s="2"/>
      <c r="K322" s="2"/>
      <c r="L322" s="2"/>
      <c r="M322" s="2"/>
      <c r="N322" s="2"/>
      <c r="O322" s="2"/>
      <c r="P322" s="13"/>
      <c r="Q322" s="2"/>
      <c r="R322" s="2"/>
      <c r="S322" s="2"/>
      <c r="T322" s="2"/>
      <c r="U322" s="2"/>
      <c r="V322" s="2"/>
      <c r="W322" s="2"/>
      <c r="X322" s="2"/>
      <c r="Y322" s="2"/>
      <c r="Z322" s="2"/>
      <c r="AA322" s="2"/>
    </row>
    <row r="323" ht="12.75" customHeight="1">
      <c r="A323" s="2"/>
      <c r="B323" s="2"/>
      <c r="C323" s="2"/>
      <c r="D323" s="2"/>
      <c r="E323" s="2"/>
      <c r="F323" s="2"/>
      <c r="G323" s="2"/>
      <c r="H323" s="2"/>
      <c r="I323" s="2"/>
      <c r="J323" s="2"/>
      <c r="K323" s="2"/>
      <c r="L323" s="2"/>
      <c r="M323" s="2"/>
      <c r="N323" s="2"/>
      <c r="O323" s="2"/>
      <c r="P323" s="13"/>
      <c r="Q323" s="2"/>
      <c r="R323" s="2"/>
      <c r="S323" s="2"/>
      <c r="T323" s="2"/>
      <c r="U323" s="2"/>
      <c r="V323" s="2"/>
      <c r="W323" s="2"/>
      <c r="X323" s="2"/>
      <c r="Y323" s="2"/>
      <c r="Z323" s="2"/>
      <c r="AA323" s="2"/>
    </row>
    <row r="324" ht="12.75" customHeight="1">
      <c r="A324" s="2"/>
      <c r="B324" s="2"/>
      <c r="C324" s="2"/>
      <c r="D324" s="2"/>
      <c r="E324" s="2"/>
      <c r="F324" s="2"/>
      <c r="G324" s="2"/>
      <c r="H324" s="2"/>
      <c r="I324" s="2"/>
      <c r="J324" s="2"/>
      <c r="K324" s="2"/>
      <c r="L324" s="2"/>
      <c r="M324" s="2"/>
      <c r="N324" s="2"/>
      <c r="O324" s="2"/>
      <c r="P324" s="13"/>
      <c r="Q324" s="2"/>
      <c r="R324" s="2"/>
      <c r="S324" s="2"/>
      <c r="T324" s="2"/>
      <c r="U324" s="2"/>
      <c r="V324" s="2"/>
      <c r="W324" s="2"/>
      <c r="X324" s="2"/>
      <c r="Y324" s="2"/>
      <c r="Z324" s="2"/>
      <c r="AA324" s="2"/>
    </row>
    <row r="325" ht="12.75" customHeight="1">
      <c r="A325" s="2"/>
      <c r="B325" s="2"/>
      <c r="C325" s="2"/>
      <c r="D325" s="2"/>
      <c r="E325" s="2"/>
      <c r="F325" s="2"/>
      <c r="G325" s="2"/>
      <c r="H325" s="2"/>
      <c r="I325" s="2"/>
      <c r="J325" s="2"/>
      <c r="K325" s="2"/>
      <c r="L325" s="2"/>
      <c r="M325" s="2"/>
      <c r="N325" s="2"/>
      <c r="O325" s="2"/>
      <c r="P325" s="13"/>
      <c r="Q325" s="2"/>
      <c r="R325" s="2"/>
      <c r="S325" s="2"/>
      <c r="T325" s="2"/>
      <c r="U325" s="2"/>
      <c r="V325" s="2"/>
      <c r="W325" s="2"/>
      <c r="X325" s="2"/>
      <c r="Y325" s="2"/>
      <c r="Z325" s="2"/>
      <c r="AA325" s="2"/>
    </row>
    <row r="326" ht="12.75" customHeight="1">
      <c r="A326" s="2"/>
      <c r="B326" s="2"/>
      <c r="C326" s="2"/>
      <c r="D326" s="2"/>
      <c r="E326" s="2"/>
      <c r="F326" s="2"/>
      <c r="G326" s="2"/>
      <c r="H326" s="2"/>
      <c r="I326" s="2"/>
      <c r="J326" s="2"/>
      <c r="K326" s="2"/>
      <c r="L326" s="2"/>
      <c r="M326" s="2"/>
      <c r="N326" s="2"/>
      <c r="O326" s="2"/>
      <c r="P326" s="13"/>
      <c r="Q326" s="2"/>
      <c r="R326" s="2"/>
      <c r="S326" s="2"/>
      <c r="T326" s="2"/>
      <c r="U326" s="2"/>
      <c r="V326" s="2"/>
      <c r="W326" s="2"/>
      <c r="X326" s="2"/>
      <c r="Y326" s="2"/>
      <c r="Z326" s="2"/>
      <c r="AA326" s="2"/>
    </row>
    <row r="327" ht="12.75" customHeight="1">
      <c r="A327" s="2"/>
      <c r="B327" s="2"/>
      <c r="C327" s="2"/>
      <c r="D327" s="2"/>
      <c r="E327" s="2"/>
      <c r="F327" s="2"/>
      <c r="G327" s="2"/>
      <c r="H327" s="2"/>
      <c r="I327" s="2"/>
      <c r="J327" s="2"/>
      <c r="K327" s="2"/>
      <c r="L327" s="2"/>
      <c r="M327" s="2"/>
      <c r="N327" s="2"/>
      <c r="O327" s="2"/>
      <c r="P327" s="13"/>
      <c r="Q327" s="2"/>
      <c r="R327" s="2"/>
      <c r="S327" s="2"/>
      <c r="T327" s="2"/>
      <c r="U327" s="2"/>
      <c r="V327" s="2"/>
      <c r="W327" s="2"/>
      <c r="X327" s="2"/>
      <c r="Y327" s="2"/>
      <c r="Z327" s="2"/>
      <c r="AA327" s="2"/>
    </row>
    <row r="328" ht="12.75" customHeight="1">
      <c r="A328" s="2"/>
      <c r="B328" s="2"/>
      <c r="C328" s="2"/>
      <c r="D328" s="2"/>
      <c r="E328" s="2"/>
      <c r="F328" s="2"/>
      <c r="G328" s="2"/>
      <c r="H328" s="2"/>
      <c r="I328" s="2"/>
      <c r="J328" s="2"/>
      <c r="K328" s="2"/>
      <c r="L328" s="2"/>
      <c r="M328" s="2"/>
      <c r="N328" s="2"/>
      <c r="O328" s="2"/>
      <c r="P328" s="13"/>
      <c r="Q328" s="2"/>
      <c r="R328" s="2"/>
      <c r="S328" s="2"/>
      <c r="T328" s="2"/>
      <c r="U328" s="2"/>
      <c r="V328" s="2"/>
      <c r="W328" s="2"/>
      <c r="X328" s="2"/>
      <c r="Y328" s="2"/>
      <c r="Z328" s="2"/>
      <c r="AA328" s="2"/>
    </row>
    <row r="329" ht="12.75" customHeight="1">
      <c r="A329" s="2"/>
      <c r="B329" s="2"/>
      <c r="C329" s="2"/>
      <c r="D329" s="2"/>
      <c r="E329" s="2"/>
      <c r="F329" s="2"/>
      <c r="G329" s="2"/>
      <c r="H329" s="2"/>
      <c r="I329" s="2"/>
      <c r="J329" s="2"/>
      <c r="K329" s="2"/>
      <c r="L329" s="2"/>
      <c r="M329" s="2"/>
      <c r="N329" s="2"/>
      <c r="O329" s="2"/>
      <c r="P329" s="13"/>
      <c r="Q329" s="2"/>
      <c r="R329" s="2"/>
      <c r="S329" s="2"/>
      <c r="T329" s="2"/>
      <c r="U329" s="2"/>
      <c r="V329" s="2"/>
      <c r="W329" s="2"/>
      <c r="X329" s="2"/>
      <c r="Y329" s="2"/>
      <c r="Z329" s="2"/>
      <c r="AA329" s="2"/>
    </row>
    <row r="330" ht="12.75" customHeight="1">
      <c r="A330" s="2"/>
      <c r="B330" s="2"/>
      <c r="C330" s="2"/>
      <c r="D330" s="2"/>
      <c r="E330" s="2"/>
      <c r="F330" s="2"/>
      <c r="G330" s="2"/>
      <c r="H330" s="2"/>
      <c r="I330" s="2"/>
      <c r="J330" s="2"/>
      <c r="K330" s="2"/>
      <c r="L330" s="2"/>
      <c r="M330" s="2"/>
      <c r="N330" s="2"/>
      <c r="O330" s="2"/>
      <c r="P330" s="13"/>
      <c r="Q330" s="2"/>
      <c r="R330" s="2"/>
      <c r="S330" s="2"/>
      <c r="T330" s="2"/>
      <c r="U330" s="2"/>
      <c r="V330" s="2"/>
      <c r="W330" s="2"/>
      <c r="X330" s="2"/>
      <c r="Y330" s="2"/>
      <c r="Z330" s="2"/>
      <c r="AA330" s="2"/>
    </row>
    <row r="331" ht="12.75" customHeight="1">
      <c r="A331" s="2"/>
      <c r="B331" s="2"/>
      <c r="C331" s="2"/>
      <c r="D331" s="2"/>
      <c r="E331" s="2"/>
      <c r="F331" s="2"/>
      <c r="G331" s="2"/>
      <c r="H331" s="2"/>
      <c r="I331" s="2"/>
      <c r="J331" s="2"/>
      <c r="K331" s="2"/>
      <c r="L331" s="2"/>
      <c r="M331" s="2"/>
      <c r="N331" s="2"/>
      <c r="O331" s="2"/>
      <c r="P331" s="13"/>
      <c r="Q331" s="2"/>
      <c r="R331" s="2"/>
      <c r="S331" s="2"/>
      <c r="T331" s="2"/>
      <c r="U331" s="2"/>
      <c r="V331" s="2"/>
      <c r="W331" s="2"/>
      <c r="X331" s="2"/>
      <c r="Y331" s="2"/>
      <c r="Z331" s="2"/>
      <c r="AA331" s="2"/>
    </row>
    <row r="332" ht="12.75" customHeight="1">
      <c r="A332" s="2"/>
      <c r="B332" s="2"/>
      <c r="C332" s="2"/>
      <c r="D332" s="2"/>
      <c r="E332" s="2"/>
      <c r="F332" s="2"/>
      <c r="G332" s="2"/>
      <c r="H332" s="2"/>
      <c r="I332" s="2"/>
      <c r="J332" s="2"/>
      <c r="K332" s="2"/>
      <c r="L332" s="2"/>
      <c r="M332" s="2"/>
      <c r="N332" s="2"/>
      <c r="O332" s="2"/>
      <c r="P332" s="13"/>
      <c r="Q332" s="2"/>
      <c r="R332" s="2"/>
      <c r="S332" s="2"/>
      <c r="T332" s="2"/>
      <c r="U332" s="2"/>
      <c r="V332" s="2"/>
      <c r="W332" s="2"/>
      <c r="X332" s="2"/>
      <c r="Y332" s="2"/>
      <c r="Z332" s="2"/>
      <c r="AA332" s="2"/>
    </row>
    <row r="333" ht="12.75" customHeight="1">
      <c r="A333" s="2"/>
      <c r="B333" s="2"/>
      <c r="C333" s="2"/>
      <c r="D333" s="2"/>
      <c r="E333" s="2"/>
      <c r="F333" s="2"/>
      <c r="G333" s="2"/>
      <c r="H333" s="2"/>
      <c r="I333" s="2"/>
      <c r="J333" s="2"/>
      <c r="K333" s="2"/>
      <c r="L333" s="2"/>
      <c r="M333" s="2"/>
      <c r="N333" s="2"/>
      <c r="O333" s="2"/>
      <c r="P333" s="13"/>
      <c r="Q333" s="2"/>
      <c r="R333" s="2"/>
      <c r="S333" s="2"/>
      <c r="T333" s="2"/>
      <c r="U333" s="2"/>
      <c r="V333" s="2"/>
      <c r="W333" s="2"/>
      <c r="X333" s="2"/>
      <c r="Y333" s="2"/>
      <c r="Z333" s="2"/>
      <c r="AA333" s="2"/>
    </row>
    <row r="334" ht="12.75" customHeight="1">
      <c r="A334" s="2"/>
      <c r="B334" s="2"/>
      <c r="C334" s="2"/>
      <c r="D334" s="2"/>
      <c r="E334" s="2"/>
      <c r="F334" s="2"/>
      <c r="G334" s="2"/>
      <c r="H334" s="2"/>
      <c r="I334" s="2"/>
      <c r="J334" s="2"/>
      <c r="K334" s="2"/>
      <c r="L334" s="2"/>
      <c r="M334" s="2"/>
      <c r="N334" s="2"/>
      <c r="O334" s="2"/>
      <c r="P334" s="13"/>
      <c r="Q334" s="2"/>
      <c r="R334" s="2"/>
      <c r="S334" s="2"/>
      <c r="T334" s="2"/>
      <c r="U334" s="2"/>
      <c r="V334" s="2"/>
      <c r="W334" s="2"/>
      <c r="X334" s="2"/>
      <c r="Y334" s="2"/>
      <c r="Z334" s="2"/>
      <c r="AA334" s="2"/>
    </row>
    <row r="335" ht="12.75" customHeight="1">
      <c r="A335" s="2"/>
      <c r="B335" s="2"/>
      <c r="C335" s="2"/>
      <c r="D335" s="2"/>
      <c r="E335" s="2"/>
      <c r="F335" s="2"/>
      <c r="G335" s="2"/>
      <c r="H335" s="2"/>
      <c r="I335" s="2"/>
      <c r="J335" s="2"/>
      <c r="K335" s="2"/>
      <c r="L335" s="2"/>
      <c r="M335" s="2"/>
      <c r="N335" s="2"/>
      <c r="O335" s="2"/>
      <c r="P335" s="13"/>
      <c r="Q335" s="2"/>
      <c r="R335" s="2"/>
      <c r="S335" s="2"/>
      <c r="T335" s="2"/>
      <c r="U335" s="2"/>
      <c r="V335" s="2"/>
      <c r="W335" s="2"/>
      <c r="X335" s="2"/>
      <c r="Y335" s="2"/>
      <c r="Z335" s="2"/>
      <c r="AA335" s="2"/>
    </row>
    <row r="336" ht="12.75" customHeight="1">
      <c r="A336" s="2"/>
      <c r="B336" s="2"/>
      <c r="C336" s="2"/>
      <c r="D336" s="2"/>
      <c r="E336" s="2"/>
      <c r="F336" s="2"/>
      <c r="G336" s="2"/>
      <c r="H336" s="2"/>
      <c r="I336" s="2"/>
      <c r="J336" s="2"/>
      <c r="K336" s="2"/>
      <c r="L336" s="2"/>
      <c r="M336" s="2"/>
      <c r="N336" s="2"/>
      <c r="O336" s="2"/>
      <c r="P336" s="13"/>
      <c r="Q336" s="2"/>
      <c r="R336" s="2"/>
      <c r="S336" s="2"/>
      <c r="T336" s="2"/>
      <c r="U336" s="2"/>
      <c r="V336" s="2"/>
      <c r="W336" s="2"/>
      <c r="X336" s="2"/>
      <c r="Y336" s="2"/>
      <c r="Z336" s="2"/>
      <c r="AA336" s="2"/>
    </row>
    <row r="337" ht="12.75" customHeight="1">
      <c r="A337" s="2"/>
      <c r="B337" s="2"/>
      <c r="C337" s="2"/>
      <c r="D337" s="2"/>
      <c r="E337" s="2"/>
      <c r="F337" s="2"/>
      <c r="G337" s="2"/>
      <c r="H337" s="2"/>
      <c r="I337" s="2"/>
      <c r="J337" s="2"/>
      <c r="K337" s="2"/>
      <c r="L337" s="2"/>
      <c r="M337" s="2"/>
      <c r="N337" s="2"/>
      <c r="O337" s="2"/>
      <c r="P337" s="13"/>
      <c r="Q337" s="2"/>
      <c r="R337" s="2"/>
      <c r="S337" s="2"/>
      <c r="T337" s="2"/>
      <c r="U337" s="2"/>
      <c r="V337" s="2"/>
      <c r="W337" s="2"/>
      <c r="X337" s="2"/>
      <c r="Y337" s="2"/>
      <c r="Z337" s="2"/>
      <c r="AA337" s="2"/>
    </row>
    <row r="338" ht="12.75" customHeight="1">
      <c r="A338" s="2"/>
      <c r="B338" s="2"/>
      <c r="C338" s="2"/>
      <c r="D338" s="2"/>
      <c r="E338" s="2"/>
      <c r="F338" s="2"/>
      <c r="G338" s="2"/>
      <c r="H338" s="2"/>
      <c r="I338" s="2"/>
      <c r="J338" s="2"/>
      <c r="K338" s="2"/>
      <c r="L338" s="2"/>
      <c r="M338" s="2"/>
      <c r="N338" s="2"/>
      <c r="O338" s="2"/>
      <c r="P338" s="13"/>
      <c r="Q338" s="2"/>
      <c r="R338" s="2"/>
      <c r="S338" s="2"/>
      <c r="T338" s="2"/>
      <c r="U338" s="2"/>
      <c r="V338" s="2"/>
      <c r="W338" s="2"/>
      <c r="X338" s="2"/>
      <c r="Y338" s="2"/>
      <c r="Z338" s="2"/>
      <c r="AA338" s="2"/>
    </row>
    <row r="339" ht="12.75" customHeight="1">
      <c r="A339" s="2"/>
      <c r="B339" s="2"/>
      <c r="C339" s="2"/>
      <c r="D339" s="2"/>
      <c r="E339" s="2"/>
      <c r="F339" s="2"/>
      <c r="G339" s="2"/>
      <c r="H339" s="2"/>
      <c r="I339" s="2"/>
      <c r="J339" s="2"/>
      <c r="K339" s="2"/>
      <c r="L339" s="2"/>
      <c r="M339" s="2"/>
      <c r="N339" s="2"/>
      <c r="O339" s="2"/>
      <c r="P339" s="13"/>
      <c r="Q339" s="2"/>
      <c r="R339" s="2"/>
      <c r="S339" s="2"/>
      <c r="T339" s="2"/>
      <c r="U339" s="2"/>
      <c r="V339" s="2"/>
      <c r="W339" s="2"/>
      <c r="X339" s="2"/>
      <c r="Y339" s="2"/>
      <c r="Z339" s="2"/>
      <c r="AA339" s="2"/>
    </row>
    <row r="340" ht="12.75" customHeight="1">
      <c r="A340" s="2"/>
      <c r="B340" s="2"/>
      <c r="C340" s="2"/>
      <c r="D340" s="2"/>
      <c r="E340" s="2"/>
      <c r="F340" s="2"/>
      <c r="G340" s="2"/>
      <c r="H340" s="2"/>
      <c r="I340" s="2"/>
      <c r="J340" s="2"/>
      <c r="K340" s="2"/>
      <c r="L340" s="2"/>
      <c r="M340" s="2"/>
      <c r="N340" s="2"/>
      <c r="O340" s="2"/>
      <c r="P340" s="13"/>
      <c r="Q340" s="2"/>
      <c r="R340" s="2"/>
      <c r="S340" s="2"/>
      <c r="T340" s="2"/>
      <c r="U340" s="2"/>
      <c r="V340" s="2"/>
      <c r="W340" s="2"/>
      <c r="X340" s="2"/>
      <c r="Y340" s="2"/>
      <c r="Z340" s="2"/>
      <c r="AA340" s="2"/>
    </row>
    <row r="341" ht="12.75" customHeight="1">
      <c r="A341" s="2"/>
      <c r="B341" s="2"/>
      <c r="C341" s="2"/>
      <c r="D341" s="2"/>
      <c r="E341" s="2"/>
      <c r="F341" s="2"/>
      <c r="G341" s="2"/>
      <c r="H341" s="2"/>
      <c r="I341" s="2"/>
      <c r="J341" s="2"/>
      <c r="K341" s="2"/>
      <c r="L341" s="2"/>
      <c r="M341" s="2"/>
      <c r="N341" s="2"/>
      <c r="O341" s="2"/>
      <c r="P341" s="13"/>
      <c r="Q341" s="2"/>
      <c r="R341" s="2"/>
      <c r="S341" s="2"/>
      <c r="T341" s="2"/>
      <c r="U341" s="2"/>
      <c r="V341" s="2"/>
      <c r="W341" s="2"/>
      <c r="X341" s="2"/>
      <c r="Y341" s="2"/>
      <c r="Z341" s="2"/>
      <c r="AA341" s="2"/>
    </row>
    <row r="342" ht="12.75" customHeight="1">
      <c r="A342" s="2"/>
      <c r="B342" s="2"/>
      <c r="C342" s="2"/>
      <c r="D342" s="2"/>
      <c r="E342" s="2"/>
      <c r="F342" s="2"/>
      <c r="G342" s="2"/>
      <c r="H342" s="2"/>
      <c r="I342" s="2"/>
      <c r="J342" s="2"/>
      <c r="K342" s="2"/>
      <c r="L342" s="2"/>
      <c r="M342" s="2"/>
      <c r="N342" s="2"/>
      <c r="O342" s="2"/>
      <c r="P342" s="13"/>
      <c r="Q342" s="2"/>
      <c r="R342" s="2"/>
      <c r="S342" s="2"/>
      <c r="T342" s="2"/>
      <c r="U342" s="2"/>
      <c r="V342" s="2"/>
      <c r="W342" s="2"/>
      <c r="X342" s="2"/>
      <c r="Y342" s="2"/>
      <c r="Z342" s="2"/>
      <c r="AA342" s="2"/>
    </row>
    <row r="343" ht="12.75" customHeight="1">
      <c r="A343" s="2"/>
      <c r="B343" s="2"/>
      <c r="C343" s="2"/>
      <c r="D343" s="2"/>
      <c r="E343" s="2"/>
      <c r="F343" s="2"/>
      <c r="G343" s="2"/>
      <c r="H343" s="2"/>
      <c r="I343" s="2"/>
      <c r="J343" s="2"/>
      <c r="K343" s="2"/>
      <c r="L343" s="2"/>
      <c r="M343" s="2"/>
      <c r="N343" s="2"/>
      <c r="O343" s="2"/>
      <c r="P343" s="13"/>
      <c r="Q343" s="2"/>
      <c r="R343" s="2"/>
      <c r="S343" s="2"/>
      <c r="T343" s="2"/>
      <c r="U343" s="2"/>
      <c r="V343" s="2"/>
      <c r="W343" s="2"/>
      <c r="X343" s="2"/>
      <c r="Y343" s="2"/>
      <c r="Z343" s="2"/>
      <c r="AA343" s="2"/>
    </row>
    <row r="344" ht="12.75" customHeight="1">
      <c r="A344" s="2"/>
      <c r="B344" s="2"/>
      <c r="C344" s="2"/>
      <c r="D344" s="2"/>
      <c r="E344" s="2"/>
      <c r="F344" s="2"/>
      <c r="G344" s="2"/>
      <c r="H344" s="2"/>
      <c r="I344" s="2"/>
      <c r="J344" s="2"/>
      <c r="K344" s="2"/>
      <c r="L344" s="2"/>
      <c r="M344" s="2"/>
      <c r="N344" s="2"/>
      <c r="O344" s="2"/>
      <c r="P344" s="13"/>
      <c r="Q344" s="2"/>
      <c r="R344" s="2"/>
      <c r="S344" s="2"/>
      <c r="T344" s="2"/>
      <c r="U344" s="2"/>
      <c r="V344" s="2"/>
      <c r="W344" s="2"/>
      <c r="X344" s="2"/>
      <c r="Y344" s="2"/>
      <c r="Z344" s="2"/>
      <c r="AA344" s="2"/>
    </row>
    <row r="345" ht="12.75" customHeight="1">
      <c r="A345" s="2"/>
      <c r="B345" s="2"/>
      <c r="C345" s="2"/>
      <c r="D345" s="2"/>
      <c r="E345" s="2"/>
      <c r="F345" s="2"/>
      <c r="G345" s="2"/>
      <c r="H345" s="2"/>
      <c r="I345" s="2"/>
      <c r="J345" s="2"/>
      <c r="K345" s="2"/>
      <c r="L345" s="2"/>
      <c r="M345" s="2"/>
      <c r="N345" s="2"/>
      <c r="O345" s="2"/>
      <c r="P345" s="13"/>
      <c r="Q345" s="2"/>
      <c r="R345" s="2"/>
      <c r="S345" s="2"/>
      <c r="T345" s="2"/>
      <c r="U345" s="2"/>
      <c r="V345" s="2"/>
      <c r="W345" s="2"/>
      <c r="X345" s="2"/>
      <c r="Y345" s="2"/>
      <c r="Z345" s="2"/>
      <c r="AA345" s="2"/>
    </row>
    <row r="346" ht="12.75" customHeight="1">
      <c r="A346" s="2"/>
      <c r="B346" s="2"/>
      <c r="C346" s="2"/>
      <c r="D346" s="2"/>
      <c r="E346" s="2"/>
      <c r="F346" s="2"/>
      <c r="G346" s="2"/>
      <c r="H346" s="2"/>
      <c r="I346" s="2"/>
      <c r="J346" s="2"/>
      <c r="K346" s="2"/>
      <c r="L346" s="2"/>
      <c r="M346" s="2"/>
      <c r="N346" s="2"/>
      <c r="O346" s="2"/>
      <c r="P346" s="13"/>
      <c r="Q346" s="2"/>
      <c r="R346" s="2"/>
      <c r="S346" s="2"/>
      <c r="T346" s="2"/>
      <c r="U346" s="2"/>
      <c r="V346" s="2"/>
      <c r="W346" s="2"/>
      <c r="X346" s="2"/>
      <c r="Y346" s="2"/>
      <c r="Z346" s="2"/>
      <c r="AA346" s="2"/>
    </row>
    <row r="347" ht="12.75" customHeight="1">
      <c r="A347" s="2"/>
      <c r="B347" s="2"/>
      <c r="C347" s="2"/>
      <c r="D347" s="2"/>
      <c r="E347" s="2"/>
      <c r="F347" s="2"/>
      <c r="G347" s="2"/>
      <c r="H347" s="2"/>
      <c r="I347" s="2"/>
      <c r="J347" s="2"/>
      <c r="K347" s="2"/>
      <c r="L347" s="2"/>
      <c r="M347" s="2"/>
      <c r="N347" s="2"/>
      <c r="O347" s="2"/>
      <c r="P347" s="13"/>
      <c r="Q347" s="2"/>
      <c r="R347" s="2"/>
      <c r="S347" s="2"/>
      <c r="T347" s="2"/>
      <c r="U347" s="2"/>
      <c r="V347" s="2"/>
      <c r="W347" s="2"/>
      <c r="X347" s="2"/>
      <c r="Y347" s="2"/>
      <c r="Z347" s="2"/>
      <c r="AA347" s="2"/>
    </row>
    <row r="348" ht="12.75" customHeight="1">
      <c r="A348" s="2"/>
      <c r="B348" s="2"/>
      <c r="C348" s="2"/>
      <c r="D348" s="2"/>
      <c r="E348" s="2"/>
      <c r="F348" s="2"/>
      <c r="G348" s="2"/>
      <c r="H348" s="2"/>
      <c r="I348" s="2"/>
      <c r="J348" s="2"/>
      <c r="K348" s="2"/>
      <c r="L348" s="2"/>
      <c r="M348" s="2"/>
      <c r="N348" s="2"/>
      <c r="O348" s="2"/>
      <c r="P348" s="13"/>
      <c r="Q348" s="2"/>
      <c r="R348" s="2"/>
      <c r="S348" s="2"/>
      <c r="T348" s="2"/>
      <c r="U348" s="2"/>
      <c r="V348" s="2"/>
      <c r="W348" s="2"/>
      <c r="X348" s="2"/>
      <c r="Y348" s="2"/>
      <c r="Z348" s="2"/>
      <c r="AA348" s="2"/>
    </row>
    <row r="349" ht="12.75" customHeight="1">
      <c r="A349" s="2"/>
      <c r="B349" s="2"/>
      <c r="C349" s="2"/>
      <c r="D349" s="2"/>
      <c r="E349" s="2"/>
      <c r="F349" s="2"/>
      <c r="G349" s="2"/>
      <c r="H349" s="2"/>
      <c r="I349" s="2"/>
      <c r="J349" s="2"/>
      <c r="K349" s="2"/>
      <c r="L349" s="2"/>
      <c r="M349" s="2"/>
      <c r="N349" s="2"/>
      <c r="O349" s="2"/>
      <c r="P349" s="13"/>
      <c r="Q349" s="2"/>
      <c r="R349" s="2"/>
      <c r="S349" s="2"/>
      <c r="T349" s="2"/>
      <c r="U349" s="2"/>
      <c r="V349" s="2"/>
      <c r="W349" s="2"/>
      <c r="X349" s="2"/>
      <c r="Y349" s="2"/>
      <c r="Z349" s="2"/>
      <c r="AA349" s="2"/>
    </row>
    <row r="350" ht="12.75" customHeight="1">
      <c r="A350" s="2"/>
      <c r="B350" s="2"/>
      <c r="C350" s="2"/>
      <c r="D350" s="2"/>
      <c r="E350" s="2"/>
      <c r="F350" s="2"/>
      <c r="G350" s="2"/>
      <c r="H350" s="2"/>
      <c r="I350" s="2"/>
      <c r="J350" s="2"/>
      <c r="K350" s="2"/>
      <c r="L350" s="2"/>
      <c r="M350" s="2"/>
      <c r="N350" s="2"/>
      <c r="O350" s="2"/>
      <c r="P350" s="13"/>
      <c r="Q350" s="2"/>
      <c r="R350" s="2"/>
      <c r="S350" s="2"/>
      <c r="T350" s="2"/>
      <c r="U350" s="2"/>
      <c r="V350" s="2"/>
      <c r="W350" s="2"/>
      <c r="X350" s="2"/>
      <c r="Y350" s="2"/>
      <c r="Z350" s="2"/>
      <c r="AA350" s="2"/>
    </row>
    <row r="351" ht="12.75" customHeight="1">
      <c r="A351" s="2"/>
      <c r="B351" s="2"/>
      <c r="C351" s="2"/>
      <c r="D351" s="2"/>
      <c r="E351" s="2"/>
      <c r="F351" s="2"/>
      <c r="G351" s="2"/>
      <c r="H351" s="2"/>
      <c r="I351" s="2"/>
      <c r="J351" s="2"/>
      <c r="K351" s="2"/>
      <c r="L351" s="2"/>
      <c r="M351" s="2"/>
      <c r="N351" s="2"/>
      <c r="O351" s="2"/>
      <c r="P351" s="13"/>
      <c r="Q351" s="2"/>
      <c r="R351" s="2"/>
      <c r="S351" s="2"/>
      <c r="T351" s="2"/>
      <c r="U351" s="2"/>
      <c r="V351" s="2"/>
      <c r="W351" s="2"/>
      <c r="X351" s="2"/>
      <c r="Y351" s="2"/>
      <c r="Z351" s="2"/>
      <c r="AA351" s="2"/>
    </row>
    <row r="352" ht="15.75" customHeight="1">
      <c r="I352" s="3"/>
      <c r="M352" s="3"/>
    </row>
    <row r="353" ht="15.75" customHeight="1">
      <c r="I353" s="3"/>
      <c r="M353" s="3"/>
    </row>
    <row r="354" ht="15.75" customHeight="1">
      <c r="I354" s="3"/>
      <c r="M354" s="3"/>
    </row>
    <row r="355" ht="15.75" customHeight="1">
      <c r="I355" s="3"/>
      <c r="M355" s="3"/>
    </row>
    <row r="356" ht="15.75" customHeight="1">
      <c r="I356" s="3"/>
      <c r="M356" s="3"/>
    </row>
    <row r="357" ht="15.75" customHeight="1">
      <c r="I357" s="3"/>
      <c r="M357" s="3"/>
    </row>
    <row r="358" ht="15.75" customHeight="1">
      <c r="I358" s="3"/>
      <c r="M358" s="3"/>
    </row>
    <row r="359" ht="15.75" customHeight="1">
      <c r="I359" s="3"/>
      <c r="M359" s="3"/>
    </row>
    <row r="360" ht="15.75" customHeight="1">
      <c r="I360" s="3"/>
      <c r="M360" s="3"/>
    </row>
    <row r="361" ht="15.75" customHeight="1">
      <c r="I361" s="3"/>
      <c r="M361" s="3"/>
    </row>
    <row r="362" ht="15.75" customHeight="1">
      <c r="I362" s="3"/>
      <c r="M362" s="3"/>
    </row>
    <row r="363" ht="15.75" customHeight="1">
      <c r="I363" s="3"/>
      <c r="M363" s="3"/>
    </row>
    <row r="364" ht="15.75" customHeight="1">
      <c r="I364" s="3"/>
      <c r="M364" s="3"/>
    </row>
    <row r="365" ht="15.75" customHeight="1">
      <c r="I365" s="3"/>
      <c r="M365" s="3"/>
    </row>
    <row r="366" ht="15.75" customHeight="1">
      <c r="I366" s="3"/>
      <c r="M366" s="3"/>
    </row>
    <row r="367" ht="15.75" customHeight="1">
      <c r="I367" s="3"/>
      <c r="M367" s="3"/>
    </row>
    <row r="368" ht="15.75" customHeight="1">
      <c r="I368" s="3"/>
      <c r="M368" s="3"/>
    </row>
    <row r="369" ht="15.75" customHeight="1">
      <c r="I369" s="3"/>
      <c r="M369" s="3"/>
    </row>
    <row r="370" ht="15.75" customHeight="1">
      <c r="I370" s="3"/>
      <c r="M370" s="3"/>
    </row>
    <row r="371" ht="15.75" customHeight="1">
      <c r="I371" s="3"/>
      <c r="M371" s="3"/>
    </row>
    <row r="372" ht="15.75" customHeight="1">
      <c r="I372" s="3"/>
      <c r="M372" s="3"/>
    </row>
    <row r="373" ht="15.75" customHeight="1">
      <c r="I373" s="3"/>
      <c r="M373" s="3"/>
    </row>
    <row r="374" ht="15.75" customHeight="1">
      <c r="I374" s="3"/>
      <c r="M374" s="3"/>
    </row>
    <row r="375" ht="15.75" customHeight="1">
      <c r="I375" s="3"/>
      <c r="M375" s="3"/>
    </row>
    <row r="376" ht="15.75" customHeight="1">
      <c r="I376" s="3"/>
      <c r="M376" s="3"/>
    </row>
    <row r="377" ht="15.75" customHeight="1">
      <c r="I377" s="3"/>
      <c r="M377" s="3"/>
    </row>
    <row r="378" ht="15.75" customHeight="1">
      <c r="I378" s="3"/>
      <c r="M378" s="3"/>
    </row>
    <row r="379" ht="15.75" customHeight="1">
      <c r="I379" s="3"/>
      <c r="M379" s="3"/>
    </row>
    <row r="380" ht="15.75" customHeight="1">
      <c r="I380" s="3"/>
      <c r="M380" s="3"/>
    </row>
    <row r="381" ht="15.75" customHeight="1">
      <c r="I381" s="3"/>
      <c r="M381" s="3"/>
    </row>
    <row r="382" ht="15.75" customHeight="1">
      <c r="I382" s="3"/>
      <c r="M382" s="3"/>
    </row>
    <row r="383" ht="15.75" customHeight="1">
      <c r="I383" s="3"/>
      <c r="M383" s="3"/>
    </row>
    <row r="384" ht="15.75" customHeight="1">
      <c r="I384" s="3"/>
      <c r="M384" s="3"/>
    </row>
    <row r="385" ht="15.75" customHeight="1">
      <c r="I385" s="3"/>
      <c r="M385" s="3"/>
    </row>
    <row r="386" ht="15.75" customHeight="1">
      <c r="I386" s="3"/>
      <c r="M386" s="3"/>
    </row>
    <row r="387" ht="15.75" customHeight="1">
      <c r="I387" s="3"/>
      <c r="M387" s="3"/>
    </row>
    <row r="388" ht="15.75" customHeight="1">
      <c r="I388" s="3"/>
      <c r="M388" s="3"/>
    </row>
    <row r="389" ht="15.75" customHeight="1">
      <c r="I389" s="3"/>
      <c r="M389" s="3"/>
    </row>
    <row r="390" ht="15.75" customHeight="1">
      <c r="I390" s="3"/>
      <c r="M390" s="3"/>
    </row>
    <row r="391" ht="15.75" customHeight="1">
      <c r="I391" s="3"/>
      <c r="M391" s="3"/>
    </row>
    <row r="392" ht="15.75" customHeight="1">
      <c r="I392" s="3"/>
      <c r="M392" s="3"/>
    </row>
    <row r="393" ht="15.75" customHeight="1">
      <c r="I393" s="3"/>
      <c r="M393" s="3"/>
    </row>
    <row r="394" ht="15.75" customHeight="1">
      <c r="I394" s="3"/>
      <c r="M394" s="3"/>
    </row>
    <row r="395" ht="15.75" customHeight="1">
      <c r="I395" s="3"/>
      <c r="M395" s="3"/>
    </row>
    <row r="396" ht="15.75" customHeight="1">
      <c r="I396" s="3"/>
      <c r="M396" s="3"/>
    </row>
    <row r="397" ht="15.75" customHeight="1">
      <c r="I397" s="3"/>
      <c r="M397" s="3"/>
    </row>
    <row r="398" ht="15.75" customHeight="1">
      <c r="I398" s="3"/>
      <c r="M398" s="3"/>
    </row>
    <row r="399" ht="15.75" customHeight="1">
      <c r="I399" s="3"/>
      <c r="M399" s="3"/>
    </row>
    <row r="400" ht="15.75" customHeight="1">
      <c r="I400" s="3"/>
      <c r="M400" s="3"/>
    </row>
    <row r="401" ht="15.75" customHeight="1">
      <c r="I401" s="3"/>
      <c r="M401" s="3"/>
    </row>
    <row r="402" ht="15.75" customHeight="1">
      <c r="I402" s="3"/>
      <c r="M402" s="3"/>
    </row>
    <row r="403" ht="15.75" customHeight="1">
      <c r="I403" s="3"/>
      <c r="M403" s="3"/>
    </row>
    <row r="404" ht="15.75" customHeight="1">
      <c r="I404" s="3"/>
      <c r="M404" s="3"/>
    </row>
    <row r="405" ht="15.75" customHeight="1">
      <c r="I405" s="3"/>
      <c r="M405" s="3"/>
    </row>
    <row r="406" ht="15.75" customHeight="1">
      <c r="I406" s="3"/>
      <c r="M406" s="3"/>
    </row>
    <row r="407" ht="15.75" customHeight="1">
      <c r="I407" s="3"/>
      <c r="M407" s="3"/>
    </row>
    <row r="408" ht="15.75" customHeight="1">
      <c r="I408" s="3"/>
      <c r="M408" s="3"/>
    </row>
    <row r="409" ht="15.75" customHeight="1">
      <c r="I409" s="3"/>
      <c r="M409" s="3"/>
    </row>
    <row r="410" ht="15.75" customHeight="1">
      <c r="I410" s="3"/>
      <c r="M410" s="3"/>
    </row>
    <row r="411" ht="15.75" customHeight="1">
      <c r="I411" s="3"/>
      <c r="M411" s="3"/>
    </row>
    <row r="412" ht="15.75" customHeight="1">
      <c r="I412" s="3"/>
      <c r="M412" s="3"/>
    </row>
    <row r="413" ht="15.75" customHeight="1">
      <c r="I413" s="3"/>
      <c r="M413" s="3"/>
    </row>
    <row r="414" ht="15.75" customHeight="1">
      <c r="I414" s="3"/>
      <c r="M414" s="3"/>
    </row>
    <row r="415" ht="15.75" customHeight="1">
      <c r="I415" s="3"/>
      <c r="M415" s="3"/>
    </row>
    <row r="416" ht="15.75" customHeight="1">
      <c r="I416" s="3"/>
      <c r="M416" s="3"/>
    </row>
    <row r="417" ht="15.75" customHeight="1">
      <c r="I417" s="3"/>
      <c r="M417" s="3"/>
    </row>
    <row r="418" ht="15.75" customHeight="1">
      <c r="I418" s="3"/>
      <c r="M418" s="3"/>
    </row>
    <row r="419" ht="15.75" customHeight="1">
      <c r="I419" s="3"/>
      <c r="M419" s="3"/>
    </row>
    <row r="420" ht="15.75" customHeight="1">
      <c r="I420" s="3"/>
      <c r="M420" s="3"/>
    </row>
    <row r="421" ht="15.75" customHeight="1">
      <c r="I421" s="3"/>
      <c r="M421" s="3"/>
    </row>
    <row r="422" ht="15.75" customHeight="1">
      <c r="I422" s="3"/>
      <c r="M422" s="3"/>
    </row>
    <row r="423" ht="15.75" customHeight="1">
      <c r="I423" s="3"/>
      <c r="M423" s="3"/>
    </row>
    <row r="424" ht="15.75" customHeight="1">
      <c r="I424" s="3"/>
      <c r="M424" s="3"/>
    </row>
    <row r="425" ht="15.75" customHeight="1">
      <c r="I425" s="3"/>
      <c r="M425" s="3"/>
    </row>
    <row r="426" ht="15.75" customHeight="1">
      <c r="I426" s="3"/>
      <c r="M426" s="3"/>
    </row>
    <row r="427" ht="15.75" customHeight="1">
      <c r="I427" s="3"/>
      <c r="M427" s="3"/>
    </row>
    <row r="428" ht="15.75" customHeight="1">
      <c r="I428" s="3"/>
      <c r="M428" s="3"/>
    </row>
    <row r="429" ht="15.75" customHeight="1">
      <c r="I429" s="3"/>
      <c r="M429" s="3"/>
    </row>
    <row r="430" ht="15.75" customHeight="1">
      <c r="I430" s="3"/>
      <c r="M430" s="3"/>
    </row>
    <row r="431" ht="15.75" customHeight="1">
      <c r="I431" s="3"/>
      <c r="M431" s="3"/>
    </row>
    <row r="432" ht="15.75" customHeight="1">
      <c r="I432" s="3"/>
      <c r="M432" s="3"/>
    </row>
    <row r="433" ht="15.75" customHeight="1">
      <c r="I433" s="3"/>
      <c r="M433" s="3"/>
    </row>
    <row r="434" ht="15.75" customHeight="1">
      <c r="I434" s="3"/>
      <c r="M434" s="3"/>
    </row>
    <row r="435" ht="15.75" customHeight="1">
      <c r="I435" s="3"/>
      <c r="M435" s="3"/>
    </row>
    <row r="436" ht="15.75" customHeight="1">
      <c r="I436" s="3"/>
      <c r="M436" s="3"/>
    </row>
    <row r="437" ht="15.75" customHeight="1">
      <c r="I437" s="3"/>
      <c r="M437" s="3"/>
    </row>
    <row r="438" ht="15.75" customHeight="1">
      <c r="I438" s="3"/>
      <c r="M438" s="3"/>
    </row>
    <row r="439" ht="15.75" customHeight="1">
      <c r="I439" s="3"/>
      <c r="M439" s="3"/>
    </row>
    <row r="440" ht="15.75" customHeight="1">
      <c r="I440" s="3"/>
      <c r="M440" s="3"/>
    </row>
    <row r="441" ht="15.75" customHeight="1">
      <c r="I441" s="3"/>
      <c r="M441" s="3"/>
    </row>
    <row r="442" ht="15.75" customHeight="1">
      <c r="I442" s="3"/>
      <c r="M442" s="3"/>
    </row>
    <row r="443" ht="15.75" customHeight="1">
      <c r="I443" s="3"/>
      <c r="M443" s="3"/>
    </row>
    <row r="444" ht="15.75" customHeight="1">
      <c r="I444" s="3"/>
      <c r="M444" s="3"/>
    </row>
    <row r="445" ht="15.75" customHeight="1">
      <c r="I445" s="3"/>
      <c r="M445" s="3"/>
    </row>
    <row r="446" ht="15.75" customHeight="1">
      <c r="I446" s="3"/>
      <c r="M446" s="3"/>
    </row>
    <row r="447" ht="15.75" customHeight="1">
      <c r="I447" s="3"/>
      <c r="M447" s="3"/>
    </row>
    <row r="448" ht="15.75" customHeight="1">
      <c r="I448" s="3"/>
      <c r="M448" s="3"/>
    </row>
    <row r="449" ht="15.75" customHeight="1">
      <c r="I449" s="3"/>
      <c r="M449" s="3"/>
    </row>
    <row r="450" ht="15.75" customHeight="1">
      <c r="I450" s="3"/>
      <c r="M450" s="3"/>
    </row>
    <row r="451" ht="15.75" customHeight="1">
      <c r="I451" s="3"/>
      <c r="M451" s="3"/>
    </row>
    <row r="452" ht="15.75" customHeight="1">
      <c r="I452" s="3"/>
      <c r="M452" s="3"/>
    </row>
    <row r="453" ht="15.75" customHeight="1">
      <c r="I453" s="3"/>
      <c r="M453" s="3"/>
    </row>
    <row r="454" ht="15.75" customHeight="1">
      <c r="I454" s="3"/>
      <c r="M454" s="3"/>
    </row>
    <row r="455" ht="15.75" customHeight="1">
      <c r="I455" s="3"/>
      <c r="M455" s="3"/>
    </row>
    <row r="456" ht="15.75" customHeight="1">
      <c r="I456" s="3"/>
      <c r="M456" s="3"/>
    </row>
    <row r="457" ht="15.75" customHeight="1">
      <c r="I457" s="3"/>
      <c r="M457" s="3"/>
    </row>
    <row r="458" ht="15.75" customHeight="1">
      <c r="I458" s="3"/>
      <c r="M458" s="3"/>
    </row>
    <row r="459" ht="15.75" customHeight="1">
      <c r="I459" s="3"/>
      <c r="M459" s="3"/>
    </row>
    <row r="460" ht="15.75" customHeight="1">
      <c r="I460" s="3"/>
      <c r="M460" s="3"/>
    </row>
    <row r="461" ht="15.75" customHeight="1">
      <c r="I461" s="3"/>
      <c r="M461" s="3"/>
    </row>
    <row r="462" ht="15.75" customHeight="1">
      <c r="I462" s="3"/>
      <c r="M462" s="3"/>
    </row>
    <row r="463" ht="15.75" customHeight="1">
      <c r="I463" s="3"/>
      <c r="M463" s="3"/>
    </row>
    <row r="464" ht="15.75" customHeight="1">
      <c r="I464" s="3"/>
      <c r="M464" s="3"/>
    </row>
    <row r="465" ht="15.75" customHeight="1">
      <c r="I465" s="3"/>
      <c r="M465" s="3"/>
    </row>
    <row r="466" ht="15.75" customHeight="1">
      <c r="I466" s="3"/>
      <c r="M466" s="3"/>
    </row>
    <row r="467" ht="15.75" customHeight="1">
      <c r="I467" s="3"/>
      <c r="M467" s="3"/>
    </row>
    <row r="468" ht="15.75" customHeight="1">
      <c r="I468" s="3"/>
      <c r="M468" s="3"/>
    </row>
    <row r="469" ht="15.75" customHeight="1">
      <c r="I469" s="3"/>
      <c r="M469" s="3"/>
    </row>
    <row r="470" ht="15.75" customHeight="1">
      <c r="I470" s="3"/>
      <c r="M470" s="3"/>
    </row>
    <row r="471" ht="15.75" customHeight="1">
      <c r="I471" s="3"/>
      <c r="M471" s="3"/>
    </row>
    <row r="472" ht="15.75" customHeight="1">
      <c r="I472" s="3"/>
      <c r="M472" s="3"/>
    </row>
    <row r="473" ht="15.75" customHeight="1">
      <c r="I473" s="3"/>
      <c r="M473" s="3"/>
    </row>
    <row r="474" ht="15.75" customHeight="1">
      <c r="I474" s="3"/>
      <c r="M474" s="3"/>
    </row>
    <row r="475" ht="15.75" customHeight="1">
      <c r="I475" s="3"/>
      <c r="M475" s="3"/>
    </row>
    <row r="476" ht="15.75" customHeight="1">
      <c r="I476" s="3"/>
      <c r="M476" s="3"/>
    </row>
    <row r="477" ht="15.75" customHeight="1">
      <c r="I477" s="3"/>
      <c r="M477" s="3"/>
    </row>
    <row r="478" ht="15.75" customHeight="1">
      <c r="I478" s="3"/>
      <c r="M478" s="3"/>
    </row>
    <row r="479" ht="15.75" customHeight="1">
      <c r="I479" s="3"/>
      <c r="M479" s="3"/>
    </row>
    <row r="480" ht="15.75" customHeight="1">
      <c r="I480" s="3"/>
      <c r="M480" s="3"/>
    </row>
    <row r="481" ht="15.75" customHeight="1">
      <c r="I481" s="3"/>
      <c r="M481" s="3"/>
    </row>
    <row r="482" ht="15.75" customHeight="1">
      <c r="I482" s="3"/>
      <c r="M482" s="3"/>
    </row>
    <row r="483" ht="15.75" customHeight="1">
      <c r="I483" s="3"/>
      <c r="M483" s="3"/>
    </row>
    <row r="484" ht="15.75" customHeight="1">
      <c r="I484" s="3"/>
      <c r="M484" s="3"/>
    </row>
    <row r="485" ht="15.75" customHeight="1">
      <c r="I485" s="3"/>
      <c r="M485" s="3"/>
    </row>
    <row r="486" ht="15.75" customHeight="1">
      <c r="I486" s="3"/>
      <c r="M486" s="3"/>
    </row>
    <row r="487" ht="15.75" customHeight="1">
      <c r="I487" s="3"/>
      <c r="M487" s="3"/>
    </row>
    <row r="488" ht="15.75" customHeight="1">
      <c r="I488" s="3"/>
      <c r="M488" s="3"/>
    </row>
    <row r="489" ht="15.75" customHeight="1">
      <c r="I489" s="3"/>
      <c r="M489" s="3"/>
    </row>
    <row r="490" ht="15.75" customHeight="1">
      <c r="I490" s="3"/>
      <c r="M490" s="3"/>
    </row>
    <row r="491" ht="15.75" customHeight="1">
      <c r="I491" s="3"/>
      <c r="M491" s="3"/>
    </row>
    <row r="492" ht="15.75" customHeight="1">
      <c r="I492" s="3"/>
      <c r="M492" s="3"/>
    </row>
    <row r="493" ht="15.75" customHeight="1">
      <c r="I493" s="3"/>
      <c r="M493" s="3"/>
    </row>
    <row r="494" ht="15.75" customHeight="1">
      <c r="I494" s="3"/>
      <c r="M494" s="3"/>
    </row>
    <row r="495" ht="15.75" customHeight="1">
      <c r="I495" s="3"/>
      <c r="M495" s="3"/>
    </row>
    <row r="496" ht="15.75" customHeight="1">
      <c r="I496" s="3"/>
      <c r="M496" s="3"/>
    </row>
    <row r="497" ht="15.75" customHeight="1">
      <c r="I497" s="3"/>
      <c r="M497" s="3"/>
    </row>
    <row r="498" ht="15.75" customHeight="1">
      <c r="I498" s="3"/>
      <c r="M498" s="3"/>
    </row>
    <row r="499" ht="15.75" customHeight="1">
      <c r="I499" s="3"/>
      <c r="M499" s="3"/>
    </row>
    <row r="500" ht="15.75" customHeight="1">
      <c r="I500" s="3"/>
      <c r="M500" s="3"/>
    </row>
    <row r="501" ht="15.75" customHeight="1">
      <c r="I501" s="3"/>
      <c r="M501" s="3"/>
    </row>
    <row r="502" ht="15.75" customHeight="1">
      <c r="I502" s="3"/>
      <c r="M502" s="3"/>
    </row>
    <row r="503" ht="15.75" customHeight="1">
      <c r="I503" s="3"/>
      <c r="M503" s="3"/>
    </row>
    <row r="504" ht="15.75" customHeight="1">
      <c r="I504" s="3"/>
      <c r="M504" s="3"/>
    </row>
    <row r="505" ht="15.75" customHeight="1">
      <c r="I505" s="3"/>
      <c r="M505" s="3"/>
    </row>
    <row r="506" ht="15.75" customHeight="1">
      <c r="I506" s="3"/>
      <c r="M506" s="3"/>
    </row>
    <row r="507" ht="15.75" customHeight="1">
      <c r="I507" s="3"/>
      <c r="M507" s="3"/>
    </row>
    <row r="508" ht="15.75" customHeight="1">
      <c r="I508" s="3"/>
      <c r="M508" s="3"/>
    </row>
    <row r="509" ht="15.75" customHeight="1">
      <c r="I509" s="3"/>
      <c r="M509" s="3"/>
    </row>
    <row r="510" ht="15.75" customHeight="1">
      <c r="I510" s="3"/>
      <c r="M510" s="3"/>
    </row>
    <row r="511" ht="15.75" customHeight="1">
      <c r="I511" s="3"/>
      <c r="M511" s="3"/>
    </row>
    <row r="512" ht="15.75" customHeight="1">
      <c r="I512" s="3"/>
      <c r="M512" s="3"/>
    </row>
    <row r="513" ht="15.75" customHeight="1">
      <c r="I513" s="3"/>
      <c r="M513" s="3"/>
    </row>
    <row r="514" ht="15.75" customHeight="1">
      <c r="I514" s="3"/>
      <c r="M514" s="3"/>
    </row>
    <row r="515" ht="15.75" customHeight="1">
      <c r="I515" s="3"/>
      <c r="M515" s="3"/>
    </row>
    <row r="516" ht="15.75" customHeight="1">
      <c r="I516" s="3"/>
      <c r="M516" s="3"/>
    </row>
    <row r="517" ht="15.75" customHeight="1">
      <c r="I517" s="3"/>
      <c r="M517" s="3"/>
    </row>
    <row r="518" ht="15.75" customHeight="1">
      <c r="I518" s="3"/>
      <c r="M518" s="3"/>
    </row>
    <row r="519" ht="15.75" customHeight="1">
      <c r="I519" s="3"/>
      <c r="M519" s="3"/>
    </row>
    <row r="520" ht="15.75" customHeight="1">
      <c r="I520" s="3"/>
      <c r="M520" s="3"/>
    </row>
    <row r="521" ht="15.75" customHeight="1">
      <c r="I521" s="3"/>
      <c r="M521" s="3"/>
    </row>
    <row r="522" ht="15.75" customHeight="1">
      <c r="I522" s="3"/>
      <c r="M522" s="3"/>
    </row>
    <row r="523" ht="15.75" customHeight="1">
      <c r="I523" s="3"/>
      <c r="M523" s="3"/>
    </row>
    <row r="524" ht="15.75" customHeight="1">
      <c r="I524" s="3"/>
      <c r="M524" s="3"/>
    </row>
    <row r="525" ht="15.75" customHeight="1">
      <c r="I525" s="3"/>
      <c r="M525" s="3"/>
    </row>
    <row r="526" ht="15.75" customHeight="1">
      <c r="I526" s="3"/>
      <c r="M526" s="3"/>
    </row>
    <row r="527" ht="15.75" customHeight="1">
      <c r="I527" s="3"/>
      <c r="M527" s="3"/>
    </row>
    <row r="528" ht="15.75" customHeight="1">
      <c r="I528" s="3"/>
      <c r="M528" s="3"/>
    </row>
    <row r="529" ht="15.75" customHeight="1">
      <c r="I529" s="3"/>
      <c r="M529" s="3"/>
    </row>
    <row r="530" ht="15.75" customHeight="1">
      <c r="I530" s="3"/>
      <c r="M530" s="3"/>
    </row>
    <row r="531" ht="15.75" customHeight="1">
      <c r="I531" s="3"/>
      <c r="M531" s="3"/>
    </row>
    <row r="532" ht="15.75" customHeight="1">
      <c r="I532" s="3"/>
      <c r="M532" s="3"/>
    </row>
    <row r="533" ht="15.75" customHeight="1">
      <c r="I533" s="3"/>
      <c r="M533" s="3"/>
    </row>
    <row r="534" ht="15.75" customHeight="1">
      <c r="I534" s="3"/>
      <c r="M534" s="3"/>
    </row>
    <row r="535" ht="15.75" customHeight="1">
      <c r="I535" s="3"/>
      <c r="M535" s="3"/>
    </row>
    <row r="536" ht="15.75" customHeight="1">
      <c r="I536" s="3"/>
      <c r="M536" s="3"/>
    </row>
    <row r="537" ht="15.75" customHeight="1">
      <c r="I537" s="3"/>
      <c r="M537" s="3"/>
    </row>
    <row r="538" ht="15.75" customHeight="1">
      <c r="I538" s="3"/>
      <c r="M538" s="3"/>
    </row>
    <row r="539" ht="15.75" customHeight="1">
      <c r="I539" s="3"/>
      <c r="M539" s="3"/>
    </row>
    <row r="540" ht="15.75" customHeight="1">
      <c r="I540" s="3"/>
      <c r="M540" s="3"/>
    </row>
    <row r="541" ht="15.75" customHeight="1">
      <c r="I541" s="3"/>
      <c r="M541" s="3"/>
    </row>
    <row r="542" ht="15.75" customHeight="1">
      <c r="I542" s="3"/>
      <c r="M542" s="3"/>
    </row>
    <row r="543" ht="15.75" customHeight="1">
      <c r="I543" s="3"/>
      <c r="M543" s="3"/>
    </row>
    <row r="544" ht="15.75" customHeight="1">
      <c r="I544" s="3"/>
      <c r="M544" s="3"/>
    </row>
    <row r="545" ht="15.75" customHeight="1">
      <c r="I545" s="3"/>
      <c r="M545" s="3"/>
    </row>
    <row r="546" ht="15.75" customHeight="1">
      <c r="I546" s="3"/>
      <c r="M546" s="3"/>
    </row>
    <row r="547" ht="15.75" customHeight="1">
      <c r="I547" s="3"/>
      <c r="M547" s="3"/>
    </row>
    <row r="548" ht="15.75" customHeight="1">
      <c r="I548" s="3"/>
      <c r="M548" s="3"/>
    </row>
    <row r="549" ht="15.75" customHeight="1">
      <c r="I549" s="3"/>
      <c r="M549" s="3"/>
    </row>
    <row r="550" ht="15.75" customHeight="1">
      <c r="I550" s="3"/>
      <c r="M550" s="3"/>
    </row>
    <row r="551" ht="15.75" customHeight="1">
      <c r="I551" s="3"/>
      <c r="M551" s="3"/>
    </row>
    <row r="552" ht="15.75" customHeight="1">
      <c r="I552" s="3"/>
      <c r="M552" s="3"/>
    </row>
    <row r="553" ht="15.75" customHeight="1">
      <c r="I553" s="3"/>
      <c r="M553" s="3"/>
    </row>
    <row r="554" ht="15.75" customHeight="1">
      <c r="I554" s="3"/>
      <c r="M554" s="3"/>
    </row>
    <row r="555" ht="15.75" customHeight="1">
      <c r="I555" s="3"/>
      <c r="M555" s="3"/>
    </row>
    <row r="556" ht="15.75" customHeight="1">
      <c r="I556" s="3"/>
      <c r="M556" s="3"/>
    </row>
    <row r="557" ht="15.75" customHeight="1">
      <c r="I557" s="3"/>
      <c r="M557" s="3"/>
    </row>
    <row r="558" ht="15.75" customHeight="1">
      <c r="I558" s="3"/>
      <c r="M558" s="3"/>
    </row>
    <row r="559" ht="15.75" customHeight="1">
      <c r="I559" s="3"/>
      <c r="M559" s="3"/>
    </row>
    <row r="560" ht="15.75" customHeight="1">
      <c r="I560" s="3"/>
      <c r="M560" s="3"/>
    </row>
    <row r="561" ht="15.75" customHeight="1">
      <c r="I561" s="3"/>
      <c r="M561" s="3"/>
    </row>
    <row r="562" ht="15.75" customHeight="1">
      <c r="I562" s="3"/>
      <c r="M562" s="3"/>
    </row>
    <row r="563" ht="15.75" customHeight="1">
      <c r="I563" s="3"/>
      <c r="M563" s="3"/>
    </row>
    <row r="564" ht="15.75" customHeight="1">
      <c r="I564" s="3"/>
      <c r="M564" s="3"/>
    </row>
    <row r="565" ht="15.75" customHeight="1">
      <c r="I565" s="3"/>
      <c r="M565" s="3"/>
    </row>
    <row r="566" ht="15.75" customHeight="1">
      <c r="I566" s="3"/>
      <c r="M566" s="3"/>
    </row>
    <row r="567" ht="15.75" customHeight="1">
      <c r="I567" s="3"/>
      <c r="M567" s="3"/>
    </row>
    <row r="568" ht="15.75" customHeight="1">
      <c r="I568" s="3"/>
      <c r="M568" s="3"/>
    </row>
    <row r="569" ht="15.75" customHeight="1">
      <c r="I569" s="3"/>
      <c r="M569" s="3"/>
    </row>
    <row r="570" ht="15.75" customHeight="1">
      <c r="I570" s="3"/>
      <c r="M570" s="3"/>
    </row>
    <row r="571" ht="15.75" customHeight="1">
      <c r="I571" s="3"/>
      <c r="M571" s="3"/>
    </row>
    <row r="572" ht="15.75" customHeight="1">
      <c r="I572" s="3"/>
      <c r="M572" s="3"/>
    </row>
    <row r="573" ht="15.75" customHeight="1">
      <c r="I573" s="3"/>
      <c r="M573" s="3"/>
    </row>
    <row r="574" ht="15.75" customHeight="1">
      <c r="I574" s="3"/>
      <c r="M574" s="3"/>
    </row>
    <row r="575" ht="15.75" customHeight="1">
      <c r="I575" s="3"/>
      <c r="M575" s="3"/>
    </row>
    <row r="576" ht="15.75" customHeight="1">
      <c r="I576" s="3"/>
      <c r="M576" s="3"/>
    </row>
    <row r="577" ht="15.75" customHeight="1">
      <c r="I577" s="3"/>
      <c r="M577" s="3"/>
    </row>
    <row r="578" ht="15.75" customHeight="1">
      <c r="I578" s="3"/>
      <c r="M578" s="3"/>
    </row>
    <row r="579" ht="15.75" customHeight="1">
      <c r="I579" s="3"/>
      <c r="M579" s="3"/>
    </row>
    <row r="580" ht="15.75" customHeight="1">
      <c r="I580" s="3"/>
      <c r="M580" s="3"/>
    </row>
    <row r="581" ht="15.75" customHeight="1">
      <c r="I581" s="3"/>
      <c r="M581" s="3"/>
    </row>
    <row r="582" ht="15.75" customHeight="1">
      <c r="I582" s="3"/>
      <c r="M582" s="3"/>
    </row>
    <row r="583" ht="15.75" customHeight="1">
      <c r="I583" s="3"/>
      <c r="M583" s="3"/>
    </row>
    <row r="584" ht="15.75" customHeight="1">
      <c r="I584" s="3"/>
      <c r="M584" s="3"/>
    </row>
    <row r="585" ht="15.75" customHeight="1">
      <c r="I585" s="3"/>
      <c r="M585" s="3"/>
    </row>
    <row r="586" ht="15.75" customHeight="1">
      <c r="I586" s="3"/>
      <c r="M586" s="3"/>
    </row>
    <row r="587" ht="15.75" customHeight="1">
      <c r="I587" s="3"/>
      <c r="M587" s="3"/>
    </row>
    <row r="588" ht="15.75" customHeight="1">
      <c r="I588" s="3"/>
      <c r="M588" s="3"/>
    </row>
    <row r="589" ht="15.75" customHeight="1">
      <c r="I589" s="3"/>
      <c r="M589" s="3"/>
    </row>
    <row r="590" ht="15.75" customHeight="1">
      <c r="I590" s="3"/>
      <c r="M590" s="3"/>
    </row>
    <row r="591" ht="15.75" customHeight="1">
      <c r="I591" s="3"/>
      <c r="M591" s="3"/>
    </row>
    <row r="592" ht="15.75" customHeight="1">
      <c r="I592" s="3"/>
      <c r="M592" s="3"/>
    </row>
    <row r="593" ht="15.75" customHeight="1">
      <c r="I593" s="3"/>
      <c r="M593" s="3"/>
    </row>
    <row r="594" ht="15.75" customHeight="1">
      <c r="I594" s="3"/>
      <c r="M594" s="3"/>
    </row>
    <row r="595" ht="15.75" customHeight="1">
      <c r="I595" s="3"/>
      <c r="M595" s="3"/>
    </row>
    <row r="596" ht="15.75" customHeight="1">
      <c r="I596" s="3"/>
      <c r="M596" s="3"/>
    </row>
    <row r="597" ht="15.75" customHeight="1">
      <c r="I597" s="3"/>
      <c r="M597" s="3"/>
    </row>
    <row r="598" ht="15.75" customHeight="1">
      <c r="I598" s="3"/>
      <c r="M598" s="3"/>
    </row>
    <row r="599" ht="15.75" customHeight="1">
      <c r="I599" s="3"/>
      <c r="M599" s="3"/>
    </row>
    <row r="600" ht="15.75" customHeight="1">
      <c r="I600" s="3"/>
      <c r="M600" s="3"/>
    </row>
    <row r="601" ht="15.75" customHeight="1">
      <c r="I601" s="3"/>
      <c r="M601" s="3"/>
    </row>
    <row r="602" ht="15.75" customHeight="1">
      <c r="I602" s="3"/>
      <c r="M602" s="3"/>
    </row>
    <row r="603" ht="15.75" customHeight="1">
      <c r="I603" s="3"/>
      <c r="M603" s="3"/>
    </row>
    <row r="604" ht="15.75" customHeight="1">
      <c r="I604" s="3"/>
      <c r="M604" s="3"/>
    </row>
    <row r="605" ht="15.75" customHeight="1">
      <c r="I605" s="3"/>
      <c r="M605" s="3"/>
    </row>
    <row r="606" ht="15.75" customHeight="1">
      <c r="I606" s="3"/>
      <c r="M606" s="3"/>
    </row>
    <row r="607" ht="15.75" customHeight="1">
      <c r="I607" s="3"/>
      <c r="M607" s="3"/>
    </row>
    <row r="608" ht="15.75" customHeight="1">
      <c r="I608" s="3"/>
      <c r="M608" s="3"/>
    </row>
    <row r="609" ht="15.75" customHeight="1">
      <c r="I609" s="3"/>
      <c r="M609" s="3"/>
    </row>
    <row r="610" ht="15.75" customHeight="1">
      <c r="I610" s="3"/>
      <c r="M610" s="3"/>
    </row>
    <row r="611" ht="15.75" customHeight="1">
      <c r="I611" s="3"/>
      <c r="M611" s="3"/>
    </row>
    <row r="612" ht="15.75" customHeight="1">
      <c r="I612" s="3"/>
      <c r="M612" s="3"/>
    </row>
    <row r="613" ht="15.75" customHeight="1">
      <c r="I613" s="3"/>
      <c r="M613" s="3"/>
    </row>
    <row r="614" ht="15.75" customHeight="1">
      <c r="I614" s="3"/>
      <c r="M614" s="3"/>
    </row>
    <row r="615" ht="15.75" customHeight="1">
      <c r="I615" s="3"/>
      <c r="M615" s="3"/>
    </row>
    <row r="616" ht="15.75" customHeight="1">
      <c r="I616" s="3"/>
      <c r="M616" s="3"/>
    </row>
    <row r="617" ht="15.75" customHeight="1">
      <c r="I617" s="3"/>
      <c r="M617" s="3"/>
    </row>
    <row r="618" ht="15.75" customHeight="1">
      <c r="I618" s="3"/>
      <c r="M618" s="3"/>
    </row>
    <row r="619" ht="15.75" customHeight="1">
      <c r="I619" s="3"/>
      <c r="M619" s="3"/>
    </row>
    <row r="620" ht="15.75" customHeight="1">
      <c r="I620" s="3"/>
      <c r="M620" s="3"/>
    </row>
    <row r="621" ht="15.75" customHeight="1">
      <c r="I621" s="3"/>
      <c r="M621" s="3"/>
    </row>
    <row r="622" ht="15.75" customHeight="1">
      <c r="I622" s="3"/>
      <c r="M622" s="3"/>
    </row>
    <row r="623" ht="15.75" customHeight="1">
      <c r="I623" s="3"/>
      <c r="M623" s="3"/>
    </row>
    <row r="624" ht="15.75" customHeight="1">
      <c r="I624" s="3"/>
      <c r="M624" s="3"/>
    </row>
    <row r="625" ht="15.75" customHeight="1">
      <c r="I625" s="3"/>
      <c r="M625" s="3"/>
    </row>
    <row r="626" ht="15.75" customHeight="1">
      <c r="I626" s="3"/>
      <c r="M626" s="3"/>
    </row>
    <row r="627" ht="15.75" customHeight="1">
      <c r="I627" s="3"/>
      <c r="M627" s="3"/>
    </row>
    <row r="628" ht="15.75" customHeight="1">
      <c r="I628" s="3"/>
      <c r="M628" s="3"/>
    </row>
    <row r="629" ht="15.75" customHeight="1">
      <c r="I629" s="3"/>
      <c r="M629" s="3"/>
    </row>
    <row r="630" ht="15.75" customHeight="1">
      <c r="I630" s="3"/>
      <c r="M630" s="3"/>
    </row>
    <row r="631" ht="15.75" customHeight="1">
      <c r="I631" s="3"/>
      <c r="M631" s="3"/>
    </row>
    <row r="632" ht="15.75" customHeight="1">
      <c r="I632" s="3"/>
      <c r="M632" s="3"/>
    </row>
    <row r="633" ht="15.75" customHeight="1">
      <c r="I633" s="3"/>
      <c r="M633" s="3"/>
    </row>
    <row r="634" ht="15.75" customHeight="1">
      <c r="I634" s="3"/>
      <c r="M634" s="3"/>
    </row>
    <row r="635" ht="15.75" customHeight="1">
      <c r="I635" s="3"/>
      <c r="M635" s="3"/>
    </row>
    <row r="636" ht="15.75" customHeight="1">
      <c r="I636" s="3"/>
      <c r="M636" s="3"/>
    </row>
    <row r="637" ht="15.75" customHeight="1">
      <c r="I637" s="3"/>
      <c r="M637" s="3"/>
    </row>
    <row r="638" ht="15.75" customHeight="1">
      <c r="I638" s="3"/>
      <c r="M638" s="3"/>
    </row>
    <row r="639" ht="15.75" customHeight="1">
      <c r="I639" s="3"/>
      <c r="M639" s="3"/>
    </row>
    <row r="640" ht="15.75" customHeight="1">
      <c r="I640" s="3"/>
      <c r="M640" s="3"/>
    </row>
    <row r="641" ht="15.75" customHeight="1">
      <c r="I641" s="3"/>
      <c r="M641" s="3"/>
    </row>
    <row r="642" ht="15.75" customHeight="1">
      <c r="I642" s="3"/>
      <c r="M642" s="3"/>
    </row>
    <row r="643" ht="15.75" customHeight="1">
      <c r="I643" s="3"/>
      <c r="M643" s="3"/>
    </row>
    <row r="644" ht="15.75" customHeight="1">
      <c r="I644" s="3"/>
      <c r="M644" s="3"/>
    </row>
    <row r="645" ht="15.75" customHeight="1">
      <c r="I645" s="3"/>
      <c r="M645" s="3"/>
    </row>
    <row r="646" ht="15.75" customHeight="1">
      <c r="I646" s="3"/>
      <c r="M646" s="3"/>
    </row>
    <row r="647" ht="15.75" customHeight="1">
      <c r="I647" s="3"/>
      <c r="M647" s="3"/>
    </row>
    <row r="648" ht="15.75" customHeight="1">
      <c r="I648" s="3"/>
      <c r="M648" s="3"/>
    </row>
    <row r="649" ht="15.75" customHeight="1">
      <c r="I649" s="3"/>
      <c r="M649" s="3"/>
    </row>
    <row r="650" ht="15.75" customHeight="1">
      <c r="I650" s="3"/>
      <c r="M650" s="3"/>
    </row>
    <row r="651" ht="15.75" customHeight="1">
      <c r="I651" s="3"/>
      <c r="M651" s="3"/>
    </row>
    <row r="652" ht="15.75" customHeight="1">
      <c r="I652" s="3"/>
      <c r="M652" s="3"/>
    </row>
    <row r="653" ht="15.75" customHeight="1">
      <c r="I653" s="3"/>
      <c r="M653" s="3"/>
    </row>
    <row r="654" ht="15.75" customHeight="1">
      <c r="I654" s="3"/>
      <c r="M654" s="3"/>
    </row>
    <row r="655" ht="15.75" customHeight="1">
      <c r="I655" s="3"/>
      <c r="M655" s="3"/>
    </row>
    <row r="656" ht="15.75" customHeight="1">
      <c r="I656" s="3"/>
      <c r="M656" s="3"/>
    </row>
    <row r="657" ht="15.75" customHeight="1">
      <c r="I657" s="3"/>
      <c r="M657" s="3"/>
    </row>
    <row r="658" ht="15.75" customHeight="1">
      <c r="I658" s="3"/>
      <c r="M658" s="3"/>
    </row>
    <row r="659" ht="15.75" customHeight="1">
      <c r="I659" s="3"/>
      <c r="M659" s="3"/>
    </row>
    <row r="660" ht="15.75" customHeight="1">
      <c r="I660" s="3"/>
      <c r="M660" s="3"/>
    </row>
    <row r="661" ht="15.75" customHeight="1">
      <c r="I661" s="3"/>
      <c r="M661" s="3"/>
    </row>
    <row r="662" ht="15.75" customHeight="1">
      <c r="I662" s="3"/>
      <c r="M662" s="3"/>
    </row>
    <row r="663" ht="15.75" customHeight="1">
      <c r="I663" s="3"/>
      <c r="M663" s="3"/>
    </row>
    <row r="664" ht="15.75" customHeight="1">
      <c r="I664" s="3"/>
      <c r="M664" s="3"/>
    </row>
    <row r="665" ht="15.75" customHeight="1">
      <c r="I665" s="3"/>
      <c r="M665" s="3"/>
    </row>
    <row r="666" ht="15.75" customHeight="1">
      <c r="I666" s="3"/>
      <c r="M666" s="3"/>
    </row>
    <row r="667" ht="15.75" customHeight="1">
      <c r="I667" s="3"/>
      <c r="M667" s="3"/>
    </row>
    <row r="668" ht="15.75" customHeight="1">
      <c r="I668" s="3"/>
      <c r="M668" s="3"/>
    </row>
    <row r="669" ht="15.75" customHeight="1">
      <c r="I669" s="3"/>
      <c r="M669" s="3"/>
    </row>
    <row r="670" ht="15.75" customHeight="1">
      <c r="I670" s="3"/>
      <c r="M670" s="3"/>
    </row>
    <row r="671" ht="15.75" customHeight="1">
      <c r="I671" s="3"/>
      <c r="M671" s="3"/>
    </row>
    <row r="672" ht="15.75" customHeight="1">
      <c r="I672" s="3"/>
      <c r="M672" s="3"/>
    </row>
    <row r="673" ht="15.75" customHeight="1">
      <c r="I673" s="3"/>
      <c r="M673" s="3"/>
    </row>
    <row r="674" ht="15.75" customHeight="1">
      <c r="I674" s="3"/>
      <c r="M674" s="3"/>
    </row>
    <row r="675" ht="15.75" customHeight="1">
      <c r="I675" s="3"/>
      <c r="M675" s="3"/>
    </row>
    <row r="676" ht="15.75" customHeight="1">
      <c r="I676" s="3"/>
      <c r="M676" s="3"/>
    </row>
    <row r="677" ht="15.75" customHeight="1">
      <c r="I677" s="3"/>
      <c r="M677" s="3"/>
    </row>
    <row r="678" ht="15.75" customHeight="1">
      <c r="I678" s="3"/>
      <c r="M678" s="3"/>
    </row>
    <row r="679" ht="15.75" customHeight="1">
      <c r="I679" s="3"/>
      <c r="M679" s="3"/>
    </row>
    <row r="680" ht="15.75" customHeight="1">
      <c r="I680" s="3"/>
      <c r="M680" s="3"/>
    </row>
    <row r="681" ht="15.75" customHeight="1">
      <c r="I681" s="3"/>
      <c r="M681" s="3"/>
    </row>
    <row r="682" ht="15.75" customHeight="1">
      <c r="I682" s="3"/>
      <c r="M682" s="3"/>
    </row>
    <row r="683" ht="15.75" customHeight="1">
      <c r="I683" s="3"/>
      <c r="M683" s="3"/>
    </row>
    <row r="684" ht="15.75" customHeight="1">
      <c r="I684" s="3"/>
      <c r="M684" s="3"/>
    </row>
    <row r="685" ht="15.75" customHeight="1">
      <c r="I685" s="3"/>
      <c r="M685" s="3"/>
    </row>
    <row r="686" ht="15.75" customHeight="1">
      <c r="I686" s="3"/>
      <c r="M686" s="3"/>
    </row>
    <row r="687" ht="15.75" customHeight="1">
      <c r="I687" s="3"/>
      <c r="M687" s="3"/>
    </row>
    <row r="688" ht="15.75" customHeight="1">
      <c r="I688" s="3"/>
      <c r="M688" s="3"/>
    </row>
    <row r="689" ht="15.75" customHeight="1">
      <c r="I689" s="3"/>
      <c r="M689" s="3"/>
    </row>
    <row r="690" ht="15.75" customHeight="1">
      <c r="I690" s="3"/>
      <c r="M690" s="3"/>
    </row>
    <row r="691" ht="15.75" customHeight="1">
      <c r="I691" s="3"/>
      <c r="M691" s="3"/>
    </row>
    <row r="692" ht="15.75" customHeight="1">
      <c r="I692" s="3"/>
      <c r="M692" s="3"/>
    </row>
    <row r="693" ht="15.75" customHeight="1">
      <c r="I693" s="3"/>
      <c r="M693" s="3"/>
    </row>
    <row r="694" ht="15.75" customHeight="1">
      <c r="I694" s="3"/>
      <c r="M694" s="3"/>
    </row>
    <row r="695" ht="15.75" customHeight="1">
      <c r="I695" s="3"/>
      <c r="M695" s="3"/>
    </row>
    <row r="696" ht="15.75" customHeight="1">
      <c r="I696" s="3"/>
      <c r="M696" s="3"/>
    </row>
    <row r="697" ht="15.75" customHeight="1">
      <c r="I697" s="3"/>
      <c r="M697" s="3"/>
    </row>
    <row r="698" ht="15.75" customHeight="1">
      <c r="I698" s="3"/>
      <c r="M698" s="3"/>
    </row>
    <row r="699" ht="15.75" customHeight="1">
      <c r="I699" s="3"/>
      <c r="M699" s="3"/>
    </row>
    <row r="700" ht="15.75" customHeight="1">
      <c r="I700" s="3"/>
      <c r="M700" s="3"/>
    </row>
    <row r="701" ht="15.75" customHeight="1">
      <c r="I701" s="3"/>
      <c r="M701" s="3"/>
    </row>
    <row r="702" ht="15.75" customHeight="1">
      <c r="I702" s="3"/>
      <c r="M702" s="3"/>
    </row>
    <row r="703" ht="15.75" customHeight="1">
      <c r="I703" s="3"/>
      <c r="M703" s="3"/>
    </row>
    <row r="704" ht="15.75" customHeight="1">
      <c r="I704" s="3"/>
      <c r="M704" s="3"/>
    </row>
    <row r="705" ht="15.75" customHeight="1">
      <c r="I705" s="3"/>
      <c r="M705" s="3"/>
    </row>
    <row r="706" ht="15.75" customHeight="1">
      <c r="I706" s="3"/>
      <c r="M706" s="3"/>
    </row>
    <row r="707" ht="15.75" customHeight="1">
      <c r="I707" s="3"/>
      <c r="M707" s="3"/>
    </row>
    <row r="708" ht="15.75" customHeight="1">
      <c r="I708" s="3"/>
      <c r="M708" s="3"/>
    </row>
    <row r="709" ht="15.75" customHeight="1">
      <c r="I709" s="3"/>
      <c r="M709" s="3"/>
    </row>
    <row r="710" ht="15.75" customHeight="1">
      <c r="I710" s="3"/>
      <c r="M710" s="3"/>
    </row>
    <row r="711" ht="15.75" customHeight="1">
      <c r="I711" s="3"/>
      <c r="M711" s="3"/>
    </row>
    <row r="712" ht="15.75" customHeight="1">
      <c r="I712" s="3"/>
      <c r="M712" s="3"/>
    </row>
    <row r="713" ht="15.75" customHeight="1">
      <c r="I713" s="3"/>
      <c r="M713" s="3"/>
    </row>
    <row r="714" ht="15.75" customHeight="1">
      <c r="I714" s="3"/>
      <c r="M714" s="3"/>
    </row>
    <row r="715" ht="15.75" customHeight="1">
      <c r="I715" s="3"/>
      <c r="M715" s="3"/>
    </row>
    <row r="716" ht="15.75" customHeight="1">
      <c r="I716" s="3"/>
      <c r="M716" s="3"/>
    </row>
    <row r="717" ht="15.75" customHeight="1">
      <c r="I717" s="3"/>
      <c r="M717" s="3"/>
    </row>
    <row r="718" ht="15.75" customHeight="1">
      <c r="I718" s="3"/>
      <c r="M718" s="3"/>
    </row>
    <row r="719" ht="15.75" customHeight="1">
      <c r="I719" s="3"/>
      <c r="M719" s="3"/>
    </row>
    <row r="720" ht="15.75" customHeight="1">
      <c r="I720" s="3"/>
      <c r="M720" s="3"/>
    </row>
    <row r="721" ht="15.75" customHeight="1">
      <c r="I721" s="3"/>
      <c r="M721" s="3"/>
    </row>
    <row r="722" ht="15.75" customHeight="1">
      <c r="I722" s="3"/>
      <c r="M722" s="3"/>
    </row>
    <row r="723" ht="15.75" customHeight="1">
      <c r="I723" s="3"/>
      <c r="M723" s="3"/>
    </row>
    <row r="724" ht="15.75" customHeight="1">
      <c r="I724" s="3"/>
      <c r="M724" s="3"/>
    </row>
    <row r="725" ht="15.75" customHeight="1">
      <c r="I725" s="3"/>
      <c r="M725" s="3"/>
    </row>
    <row r="726" ht="15.75" customHeight="1">
      <c r="I726" s="3"/>
      <c r="M726" s="3"/>
    </row>
    <row r="727" ht="15.75" customHeight="1">
      <c r="I727" s="3"/>
      <c r="M727" s="3"/>
    </row>
    <row r="728" ht="15.75" customHeight="1">
      <c r="I728" s="3"/>
      <c r="M728" s="3"/>
    </row>
    <row r="729" ht="15.75" customHeight="1">
      <c r="I729" s="3"/>
      <c r="M729" s="3"/>
    </row>
    <row r="730" ht="15.75" customHeight="1">
      <c r="I730" s="3"/>
      <c r="M730" s="3"/>
    </row>
    <row r="731" ht="15.75" customHeight="1">
      <c r="I731" s="3"/>
      <c r="M731" s="3"/>
    </row>
    <row r="732" ht="15.75" customHeight="1">
      <c r="I732" s="3"/>
      <c r="M732" s="3"/>
    </row>
    <row r="733" ht="15.75" customHeight="1">
      <c r="I733" s="3"/>
      <c r="M733" s="3"/>
    </row>
    <row r="734" ht="15.75" customHeight="1">
      <c r="I734" s="3"/>
      <c r="M734" s="3"/>
    </row>
    <row r="735" ht="15.75" customHeight="1">
      <c r="I735" s="3"/>
      <c r="M735" s="3"/>
    </row>
    <row r="736" ht="15.75" customHeight="1">
      <c r="I736" s="3"/>
      <c r="M736" s="3"/>
    </row>
    <row r="737" ht="15.75" customHeight="1">
      <c r="I737" s="3"/>
      <c r="M737" s="3"/>
    </row>
    <row r="738" ht="15.75" customHeight="1">
      <c r="I738" s="3"/>
      <c r="M738" s="3"/>
    </row>
    <row r="739" ht="15.75" customHeight="1">
      <c r="I739" s="3"/>
      <c r="M739" s="3"/>
    </row>
    <row r="740" ht="15.75" customHeight="1">
      <c r="I740" s="3"/>
      <c r="M740" s="3"/>
    </row>
    <row r="741" ht="15.75" customHeight="1">
      <c r="I741" s="3"/>
      <c r="M741" s="3"/>
    </row>
    <row r="742" ht="15.75" customHeight="1">
      <c r="I742" s="3"/>
      <c r="M742" s="3"/>
    </row>
    <row r="743" ht="15.75" customHeight="1">
      <c r="I743" s="3"/>
      <c r="M743" s="3"/>
    </row>
    <row r="744" ht="15.75" customHeight="1">
      <c r="I744" s="3"/>
      <c r="M744" s="3"/>
    </row>
    <row r="745" ht="15.75" customHeight="1">
      <c r="I745" s="3"/>
      <c r="M745" s="3"/>
    </row>
    <row r="746" ht="15.75" customHeight="1">
      <c r="I746" s="3"/>
      <c r="M746" s="3"/>
    </row>
    <row r="747" ht="15.75" customHeight="1">
      <c r="I747" s="3"/>
      <c r="M747" s="3"/>
    </row>
    <row r="748" ht="15.75" customHeight="1">
      <c r="I748" s="3"/>
      <c r="M748" s="3"/>
    </row>
    <row r="749" ht="15.75" customHeight="1">
      <c r="I749" s="3"/>
      <c r="M749" s="3"/>
    </row>
    <row r="750" ht="15.75" customHeight="1">
      <c r="I750" s="3"/>
      <c r="M750" s="3"/>
    </row>
    <row r="751" ht="15.75" customHeight="1">
      <c r="I751" s="3"/>
      <c r="M751" s="3"/>
    </row>
    <row r="752" ht="15.75" customHeight="1">
      <c r="I752" s="3"/>
      <c r="M752" s="3"/>
    </row>
    <row r="753" ht="15.75" customHeight="1">
      <c r="I753" s="3"/>
      <c r="M753" s="3"/>
    </row>
    <row r="754" ht="15.75" customHeight="1">
      <c r="I754" s="3"/>
      <c r="M754" s="3"/>
    </row>
    <row r="755" ht="15.75" customHeight="1">
      <c r="I755" s="3"/>
      <c r="M755" s="3"/>
    </row>
    <row r="756" ht="15.75" customHeight="1">
      <c r="I756" s="3"/>
      <c r="M756" s="3"/>
    </row>
    <row r="757" ht="15.75" customHeight="1">
      <c r="I757" s="3"/>
      <c r="M757" s="3"/>
    </row>
    <row r="758" ht="15.75" customHeight="1">
      <c r="I758" s="3"/>
      <c r="M758" s="3"/>
    </row>
    <row r="759" ht="15.75" customHeight="1">
      <c r="I759" s="3"/>
      <c r="M759" s="3"/>
    </row>
    <row r="760" ht="15.75" customHeight="1">
      <c r="I760" s="3"/>
      <c r="M760" s="3"/>
    </row>
    <row r="761" ht="15.75" customHeight="1">
      <c r="I761" s="3"/>
      <c r="M761" s="3"/>
    </row>
    <row r="762" ht="15.75" customHeight="1">
      <c r="I762" s="3"/>
      <c r="M762" s="3"/>
    </row>
    <row r="763" ht="15.75" customHeight="1">
      <c r="I763" s="3"/>
      <c r="M763" s="3"/>
    </row>
    <row r="764" ht="15.75" customHeight="1">
      <c r="I764" s="3"/>
      <c r="M764" s="3"/>
    </row>
    <row r="765" ht="15.75" customHeight="1">
      <c r="I765" s="3"/>
      <c r="M765" s="3"/>
    </row>
    <row r="766" ht="15.75" customHeight="1">
      <c r="I766" s="3"/>
      <c r="M766" s="3"/>
    </row>
    <row r="767" ht="15.75" customHeight="1">
      <c r="I767" s="3"/>
      <c r="M767" s="3"/>
    </row>
    <row r="768" ht="15.75" customHeight="1">
      <c r="I768" s="3"/>
      <c r="M768" s="3"/>
    </row>
    <row r="769" ht="15.75" customHeight="1">
      <c r="I769" s="3"/>
      <c r="M769" s="3"/>
    </row>
    <row r="770" ht="15.75" customHeight="1">
      <c r="I770" s="3"/>
      <c r="M770" s="3"/>
    </row>
    <row r="771" ht="15.75" customHeight="1">
      <c r="I771" s="3"/>
      <c r="M771" s="3"/>
    </row>
    <row r="772" ht="15.75" customHeight="1">
      <c r="I772" s="3"/>
      <c r="M772" s="3"/>
    </row>
    <row r="773" ht="15.75" customHeight="1">
      <c r="I773" s="3"/>
      <c r="M773" s="3"/>
    </row>
    <row r="774" ht="15.75" customHeight="1">
      <c r="I774" s="3"/>
      <c r="M774" s="3"/>
    </row>
    <row r="775" ht="15.75" customHeight="1">
      <c r="I775" s="3"/>
      <c r="M775" s="3"/>
    </row>
    <row r="776" ht="15.75" customHeight="1">
      <c r="I776" s="3"/>
      <c r="M776" s="3"/>
    </row>
    <row r="777" ht="15.75" customHeight="1">
      <c r="I777" s="3"/>
      <c r="M777" s="3"/>
    </row>
    <row r="778" ht="15.75" customHeight="1">
      <c r="I778" s="3"/>
      <c r="M778" s="3"/>
    </row>
    <row r="779" ht="15.75" customHeight="1">
      <c r="I779" s="3"/>
      <c r="M779" s="3"/>
    </row>
    <row r="780" ht="15.75" customHeight="1">
      <c r="I780" s="3"/>
      <c r="M780" s="3"/>
    </row>
    <row r="781" ht="15.75" customHeight="1">
      <c r="I781" s="3"/>
      <c r="M781" s="3"/>
    </row>
    <row r="782" ht="15.75" customHeight="1">
      <c r="I782" s="3"/>
      <c r="M782" s="3"/>
    </row>
    <row r="783" ht="15.75" customHeight="1">
      <c r="I783" s="3"/>
      <c r="M783" s="3"/>
    </row>
    <row r="784" ht="15.75" customHeight="1">
      <c r="I784" s="3"/>
      <c r="M784" s="3"/>
    </row>
    <row r="785" ht="15.75" customHeight="1">
      <c r="I785" s="3"/>
      <c r="M785" s="3"/>
    </row>
    <row r="786" ht="15.75" customHeight="1">
      <c r="I786" s="3"/>
      <c r="M786" s="3"/>
    </row>
    <row r="787" ht="15.75" customHeight="1">
      <c r="I787" s="3"/>
      <c r="M787" s="3"/>
    </row>
    <row r="788" ht="15.75" customHeight="1">
      <c r="I788" s="3"/>
      <c r="M788" s="3"/>
    </row>
    <row r="789" ht="15.75" customHeight="1">
      <c r="I789" s="3"/>
      <c r="M789" s="3"/>
    </row>
    <row r="790" ht="15.75" customHeight="1">
      <c r="I790" s="3"/>
      <c r="M790" s="3"/>
    </row>
    <row r="791" ht="15.75" customHeight="1">
      <c r="I791" s="3"/>
      <c r="M791" s="3"/>
    </row>
    <row r="792" ht="15.75" customHeight="1">
      <c r="I792" s="3"/>
      <c r="M792" s="3"/>
    </row>
    <row r="793" ht="15.75" customHeight="1">
      <c r="I793" s="3"/>
      <c r="M793" s="3"/>
    </row>
    <row r="794" ht="15.75" customHeight="1">
      <c r="I794" s="3"/>
      <c r="M794" s="3"/>
    </row>
    <row r="795" ht="15.75" customHeight="1">
      <c r="I795" s="3"/>
      <c r="M795" s="3"/>
    </row>
    <row r="796" ht="15.75" customHeight="1">
      <c r="I796" s="3"/>
      <c r="M796" s="3"/>
    </row>
    <row r="797" ht="15.75" customHeight="1">
      <c r="I797" s="3"/>
      <c r="M797" s="3"/>
    </row>
    <row r="798" ht="15.75" customHeight="1">
      <c r="I798" s="3"/>
      <c r="M798" s="3"/>
    </row>
    <row r="799" ht="15.75" customHeight="1">
      <c r="I799" s="3"/>
      <c r="M799" s="3"/>
    </row>
    <row r="800" ht="15.75" customHeight="1">
      <c r="I800" s="3"/>
      <c r="M800" s="3"/>
    </row>
    <row r="801" ht="15.75" customHeight="1">
      <c r="I801" s="3"/>
      <c r="M801" s="3"/>
    </row>
    <row r="802" ht="15.75" customHeight="1">
      <c r="I802" s="3"/>
      <c r="M802" s="3"/>
    </row>
    <row r="803" ht="15.75" customHeight="1">
      <c r="I803" s="3"/>
      <c r="M803" s="3"/>
    </row>
    <row r="804" ht="15.75" customHeight="1">
      <c r="I804" s="3"/>
      <c r="M804" s="3"/>
    </row>
    <row r="805" ht="15.75" customHeight="1">
      <c r="I805" s="3"/>
      <c r="M805" s="3"/>
    </row>
    <row r="806" ht="15.75" customHeight="1">
      <c r="I806" s="3"/>
      <c r="M806" s="3"/>
    </row>
    <row r="807" ht="15.75" customHeight="1">
      <c r="I807" s="3"/>
      <c r="M807" s="3"/>
    </row>
    <row r="808" ht="15.75" customHeight="1">
      <c r="I808" s="3"/>
      <c r="M808" s="3"/>
    </row>
    <row r="809" ht="15.75" customHeight="1">
      <c r="I809" s="3"/>
      <c r="M809" s="3"/>
    </row>
    <row r="810" ht="15.75" customHeight="1">
      <c r="I810" s="3"/>
      <c r="M810" s="3"/>
    </row>
    <row r="811" ht="15.75" customHeight="1">
      <c r="I811" s="3"/>
      <c r="M811" s="3"/>
    </row>
    <row r="812" ht="15.75" customHeight="1">
      <c r="I812" s="3"/>
      <c r="M812" s="3"/>
    </row>
    <row r="813" ht="15.75" customHeight="1">
      <c r="I813" s="3"/>
      <c r="M813" s="3"/>
    </row>
    <row r="814" ht="15.75" customHeight="1">
      <c r="I814" s="3"/>
      <c r="M814" s="3"/>
    </row>
    <row r="815" ht="15.75" customHeight="1">
      <c r="I815" s="3"/>
      <c r="M815" s="3"/>
    </row>
    <row r="816" ht="15.75" customHeight="1">
      <c r="I816" s="3"/>
      <c r="M816" s="3"/>
    </row>
    <row r="817" ht="15.75" customHeight="1">
      <c r="I817" s="3"/>
      <c r="M817" s="3"/>
    </row>
    <row r="818" ht="15.75" customHeight="1">
      <c r="I818" s="3"/>
      <c r="M818" s="3"/>
    </row>
    <row r="819" ht="15.75" customHeight="1">
      <c r="I819" s="3"/>
      <c r="M819" s="3"/>
    </row>
    <row r="820" ht="15.75" customHeight="1">
      <c r="I820" s="3"/>
      <c r="M820" s="3"/>
    </row>
    <row r="821" ht="15.75" customHeight="1">
      <c r="I821" s="3"/>
      <c r="M821" s="3"/>
    </row>
    <row r="822" ht="15.75" customHeight="1">
      <c r="I822" s="3"/>
      <c r="M822" s="3"/>
    </row>
    <row r="823" ht="15.75" customHeight="1">
      <c r="I823" s="3"/>
      <c r="M823" s="3"/>
    </row>
    <row r="824" ht="15.75" customHeight="1">
      <c r="I824" s="3"/>
      <c r="M824" s="3"/>
    </row>
    <row r="825" ht="15.75" customHeight="1">
      <c r="I825" s="3"/>
      <c r="M825" s="3"/>
    </row>
    <row r="826" ht="15.75" customHeight="1">
      <c r="I826" s="3"/>
      <c r="M826" s="3"/>
    </row>
    <row r="827" ht="15.75" customHeight="1">
      <c r="I827" s="3"/>
      <c r="M827" s="3"/>
    </row>
    <row r="828" ht="15.75" customHeight="1">
      <c r="I828" s="3"/>
      <c r="M828" s="3"/>
    </row>
    <row r="829" ht="15.75" customHeight="1">
      <c r="I829" s="3"/>
      <c r="M829" s="3"/>
    </row>
    <row r="830" ht="15.75" customHeight="1">
      <c r="I830" s="3"/>
      <c r="M830" s="3"/>
    </row>
    <row r="831" ht="15.75" customHeight="1">
      <c r="I831" s="3"/>
      <c r="M831" s="3"/>
    </row>
    <row r="832" ht="15.75" customHeight="1">
      <c r="I832" s="3"/>
      <c r="M832" s="3"/>
    </row>
    <row r="833" ht="15.75" customHeight="1">
      <c r="I833" s="3"/>
      <c r="M833" s="3"/>
    </row>
    <row r="834" ht="15.75" customHeight="1">
      <c r="I834" s="3"/>
      <c r="M834" s="3"/>
    </row>
    <row r="835" ht="15.75" customHeight="1">
      <c r="I835" s="3"/>
      <c r="M835" s="3"/>
    </row>
    <row r="836" ht="15.75" customHeight="1">
      <c r="I836" s="3"/>
      <c r="M836" s="3"/>
    </row>
    <row r="837" ht="15.75" customHeight="1">
      <c r="I837" s="3"/>
      <c r="M837" s="3"/>
    </row>
    <row r="838" ht="15.75" customHeight="1">
      <c r="I838" s="3"/>
      <c r="M838" s="3"/>
    </row>
    <row r="839" ht="15.75" customHeight="1">
      <c r="I839" s="3"/>
      <c r="M839" s="3"/>
    </row>
    <row r="840" ht="15.75" customHeight="1">
      <c r="I840" s="3"/>
      <c r="M840" s="3"/>
    </row>
    <row r="841" ht="15.75" customHeight="1">
      <c r="I841" s="3"/>
      <c r="M841" s="3"/>
    </row>
    <row r="842" ht="15.75" customHeight="1">
      <c r="I842" s="3"/>
      <c r="M842" s="3"/>
    </row>
    <row r="843" ht="15.75" customHeight="1">
      <c r="I843" s="3"/>
      <c r="M843" s="3"/>
    </row>
    <row r="844" ht="15.75" customHeight="1">
      <c r="I844" s="3"/>
      <c r="M844" s="3"/>
    </row>
    <row r="845" ht="15.75" customHeight="1">
      <c r="I845" s="3"/>
      <c r="M845" s="3"/>
    </row>
    <row r="846" ht="15.75" customHeight="1">
      <c r="I846" s="3"/>
      <c r="M846" s="3"/>
    </row>
    <row r="847" ht="15.75" customHeight="1">
      <c r="I847" s="3"/>
      <c r="M847" s="3"/>
    </row>
    <row r="848" ht="15.75" customHeight="1">
      <c r="I848" s="3"/>
      <c r="M848" s="3"/>
    </row>
    <row r="849" ht="15.75" customHeight="1">
      <c r="I849" s="3"/>
      <c r="M849" s="3"/>
    </row>
    <row r="850" ht="15.75" customHeight="1">
      <c r="I850" s="3"/>
      <c r="M850" s="3"/>
    </row>
    <row r="851" ht="15.75" customHeight="1">
      <c r="I851" s="3"/>
      <c r="M851" s="3"/>
    </row>
    <row r="852" ht="15.75" customHeight="1">
      <c r="I852" s="3"/>
      <c r="M852" s="3"/>
    </row>
    <row r="853" ht="15.75" customHeight="1">
      <c r="I853" s="3"/>
      <c r="M853" s="3"/>
    </row>
    <row r="854" ht="15.75" customHeight="1">
      <c r="I854" s="3"/>
      <c r="M854" s="3"/>
    </row>
    <row r="855" ht="15.75" customHeight="1">
      <c r="I855" s="3"/>
      <c r="M855" s="3"/>
    </row>
    <row r="856" ht="15.75" customHeight="1">
      <c r="I856" s="3"/>
      <c r="M856" s="3"/>
    </row>
    <row r="857" ht="15.75" customHeight="1">
      <c r="I857" s="3"/>
      <c r="M857" s="3"/>
    </row>
    <row r="858" ht="15.75" customHeight="1">
      <c r="I858" s="3"/>
      <c r="M858" s="3"/>
    </row>
    <row r="859" ht="15.75" customHeight="1">
      <c r="I859" s="3"/>
      <c r="M859" s="3"/>
    </row>
    <row r="860" ht="15.75" customHeight="1">
      <c r="I860" s="3"/>
      <c r="M860" s="3"/>
    </row>
    <row r="861" ht="15.75" customHeight="1">
      <c r="I861" s="3"/>
      <c r="M861" s="3"/>
    </row>
    <row r="862" ht="15.75" customHeight="1">
      <c r="I862" s="3"/>
      <c r="M862" s="3"/>
    </row>
    <row r="863" ht="15.75" customHeight="1">
      <c r="I863" s="3"/>
      <c r="M863" s="3"/>
    </row>
    <row r="864" ht="15.75" customHeight="1">
      <c r="I864" s="3"/>
      <c r="M864" s="3"/>
    </row>
    <row r="865" ht="15.75" customHeight="1">
      <c r="I865" s="3"/>
      <c r="M865" s="3"/>
    </row>
    <row r="866" ht="15.75" customHeight="1">
      <c r="I866" s="3"/>
      <c r="M866" s="3"/>
    </row>
    <row r="867" ht="15.75" customHeight="1">
      <c r="I867" s="3"/>
      <c r="M867" s="3"/>
    </row>
    <row r="868" ht="15.75" customHeight="1">
      <c r="I868" s="3"/>
      <c r="M868" s="3"/>
    </row>
    <row r="869" ht="15.75" customHeight="1">
      <c r="I869" s="3"/>
      <c r="M869" s="3"/>
    </row>
    <row r="870" ht="15.75" customHeight="1">
      <c r="I870" s="3"/>
      <c r="M870" s="3"/>
    </row>
    <row r="871" ht="15.75" customHeight="1">
      <c r="I871" s="3"/>
      <c r="M871" s="3"/>
    </row>
    <row r="872" ht="15.75" customHeight="1">
      <c r="I872" s="3"/>
      <c r="M872" s="3"/>
    </row>
    <row r="873" ht="15.75" customHeight="1">
      <c r="I873" s="3"/>
      <c r="M873" s="3"/>
    </row>
    <row r="874" ht="15.75" customHeight="1">
      <c r="I874" s="3"/>
      <c r="M874" s="3"/>
    </row>
    <row r="875" ht="15.75" customHeight="1">
      <c r="I875" s="3"/>
      <c r="M875" s="3"/>
    </row>
    <row r="876" ht="15.75" customHeight="1">
      <c r="I876" s="3"/>
      <c r="M876" s="3"/>
    </row>
    <row r="877" ht="15.75" customHeight="1">
      <c r="I877" s="3"/>
      <c r="M877" s="3"/>
    </row>
    <row r="878" ht="15.75" customHeight="1">
      <c r="I878" s="3"/>
      <c r="M878" s="3"/>
    </row>
    <row r="879" ht="15.75" customHeight="1">
      <c r="I879" s="3"/>
      <c r="M879" s="3"/>
    </row>
    <row r="880" ht="15.75" customHeight="1">
      <c r="I880" s="3"/>
      <c r="M880" s="3"/>
    </row>
    <row r="881" ht="15.75" customHeight="1">
      <c r="I881" s="3"/>
      <c r="M881" s="3"/>
    </row>
    <row r="882" ht="15.75" customHeight="1">
      <c r="I882" s="3"/>
      <c r="M882" s="3"/>
    </row>
    <row r="883" ht="15.75" customHeight="1">
      <c r="I883" s="3"/>
      <c r="M883" s="3"/>
    </row>
    <row r="884" ht="15.75" customHeight="1">
      <c r="I884" s="3"/>
      <c r="M884" s="3"/>
    </row>
    <row r="885" ht="15.75" customHeight="1">
      <c r="I885" s="3"/>
      <c r="M885" s="3"/>
    </row>
    <row r="886" ht="15.75" customHeight="1">
      <c r="I886" s="3"/>
      <c r="M886" s="3"/>
    </row>
    <row r="887" ht="15.75" customHeight="1">
      <c r="I887" s="3"/>
      <c r="M887" s="3"/>
    </row>
    <row r="888" ht="15.75" customHeight="1">
      <c r="I888" s="3"/>
      <c r="M888" s="3"/>
    </row>
    <row r="889" ht="15.75" customHeight="1">
      <c r="I889" s="3"/>
      <c r="M889" s="3"/>
    </row>
    <row r="890" ht="15.75" customHeight="1">
      <c r="I890" s="3"/>
      <c r="M890" s="3"/>
    </row>
    <row r="891" ht="15.75" customHeight="1">
      <c r="I891" s="3"/>
      <c r="M891" s="3"/>
    </row>
    <row r="892" ht="15.75" customHeight="1">
      <c r="I892" s="3"/>
      <c r="M892" s="3"/>
    </row>
    <row r="893" ht="15.75" customHeight="1">
      <c r="I893" s="3"/>
      <c r="M893" s="3"/>
    </row>
    <row r="894" ht="15.75" customHeight="1">
      <c r="I894" s="3"/>
      <c r="M894" s="3"/>
    </row>
    <row r="895" ht="15.75" customHeight="1">
      <c r="I895" s="3"/>
      <c r="M895" s="3"/>
    </row>
    <row r="896" ht="15.75" customHeight="1">
      <c r="I896" s="3"/>
      <c r="M896" s="3"/>
    </row>
    <row r="897" ht="15.75" customHeight="1">
      <c r="I897" s="3"/>
      <c r="M897" s="3"/>
    </row>
    <row r="898" ht="15.75" customHeight="1">
      <c r="I898" s="3"/>
      <c r="M898" s="3"/>
    </row>
    <row r="899" ht="15.75" customHeight="1">
      <c r="I899" s="3"/>
      <c r="M899" s="3"/>
    </row>
    <row r="900" ht="15.75" customHeight="1">
      <c r="I900" s="3"/>
      <c r="M900" s="3"/>
    </row>
    <row r="901" ht="15.75" customHeight="1">
      <c r="I901" s="3"/>
      <c r="M901" s="3"/>
    </row>
    <row r="902" ht="15.75" customHeight="1">
      <c r="I902" s="3"/>
      <c r="M902" s="3"/>
    </row>
    <row r="903" ht="15.75" customHeight="1">
      <c r="I903" s="3"/>
      <c r="M903" s="3"/>
    </row>
    <row r="904" ht="15.75" customHeight="1">
      <c r="I904" s="3"/>
      <c r="M904" s="3"/>
    </row>
    <row r="905" ht="15.75" customHeight="1">
      <c r="I905" s="3"/>
      <c r="M905" s="3"/>
    </row>
    <row r="906" ht="15.75" customHeight="1">
      <c r="I906" s="3"/>
      <c r="M906" s="3"/>
    </row>
    <row r="907" ht="15.75" customHeight="1">
      <c r="I907" s="3"/>
      <c r="M907" s="3"/>
    </row>
    <row r="908" ht="15.75" customHeight="1">
      <c r="I908" s="3"/>
      <c r="M908" s="3"/>
    </row>
    <row r="909" ht="15.75" customHeight="1">
      <c r="I909" s="3"/>
      <c r="M909" s="3"/>
    </row>
    <row r="910" ht="15.75" customHeight="1">
      <c r="I910" s="3"/>
      <c r="M910" s="3"/>
    </row>
    <row r="911" ht="15.75" customHeight="1">
      <c r="I911" s="3"/>
      <c r="M911" s="3"/>
    </row>
    <row r="912" ht="15.75" customHeight="1">
      <c r="I912" s="3"/>
      <c r="M912" s="3"/>
    </row>
    <row r="913" ht="15.75" customHeight="1">
      <c r="I913" s="3"/>
      <c r="M913" s="3"/>
    </row>
    <row r="914" ht="15.75" customHeight="1">
      <c r="I914" s="3"/>
      <c r="M914" s="3"/>
    </row>
    <row r="915" ht="15.75" customHeight="1">
      <c r="I915" s="3"/>
      <c r="M915" s="3"/>
    </row>
    <row r="916" ht="15.75" customHeight="1">
      <c r="I916" s="3"/>
      <c r="M916" s="3"/>
    </row>
    <row r="917" ht="15.75" customHeight="1">
      <c r="I917" s="3"/>
      <c r="M917" s="3"/>
    </row>
    <row r="918" ht="15.75" customHeight="1">
      <c r="I918" s="3"/>
      <c r="M918" s="3"/>
    </row>
    <row r="919" ht="15.75" customHeight="1">
      <c r="I919" s="3"/>
      <c r="M919" s="3"/>
    </row>
    <row r="920" ht="15.75" customHeight="1">
      <c r="I920" s="3"/>
      <c r="M920" s="3"/>
    </row>
    <row r="921" ht="15.75" customHeight="1">
      <c r="I921" s="3"/>
      <c r="M921" s="3"/>
    </row>
    <row r="922" ht="15.75" customHeight="1">
      <c r="I922" s="3"/>
      <c r="M922" s="3"/>
    </row>
    <row r="923" ht="15.75" customHeight="1">
      <c r="I923" s="3"/>
      <c r="M923" s="3"/>
    </row>
    <row r="924" ht="15.75" customHeight="1">
      <c r="I924" s="3"/>
      <c r="M924" s="3"/>
    </row>
    <row r="925" ht="15.75" customHeight="1">
      <c r="I925" s="3"/>
      <c r="M925" s="3"/>
    </row>
    <row r="926" ht="15.75" customHeight="1">
      <c r="I926" s="3"/>
      <c r="M926" s="3"/>
    </row>
    <row r="927" ht="15.75" customHeight="1">
      <c r="I927" s="3"/>
      <c r="M927" s="3"/>
    </row>
    <row r="928" ht="15.75" customHeight="1">
      <c r="I928" s="3"/>
      <c r="M928" s="3"/>
    </row>
    <row r="929" ht="15.75" customHeight="1">
      <c r="I929" s="3"/>
      <c r="M929" s="3"/>
    </row>
    <row r="930" ht="15.75" customHeight="1">
      <c r="I930" s="3"/>
      <c r="M930" s="3"/>
    </row>
    <row r="931" ht="15.75" customHeight="1">
      <c r="I931" s="3"/>
      <c r="M931" s="3"/>
    </row>
    <row r="932" ht="15.75" customHeight="1">
      <c r="I932" s="3"/>
      <c r="M932" s="3"/>
    </row>
    <row r="933" ht="15.75" customHeight="1">
      <c r="I933" s="3"/>
      <c r="M933" s="3"/>
    </row>
    <row r="934" ht="15.75" customHeight="1">
      <c r="I934" s="3"/>
      <c r="M934" s="3"/>
    </row>
    <row r="935" ht="15.75" customHeight="1">
      <c r="I935" s="3"/>
      <c r="M935" s="3"/>
    </row>
    <row r="936" ht="15.75" customHeight="1">
      <c r="I936" s="3"/>
      <c r="M936" s="3"/>
    </row>
    <row r="937" ht="15.75" customHeight="1">
      <c r="I937" s="3"/>
      <c r="M937" s="3"/>
    </row>
    <row r="938" ht="15.75" customHeight="1">
      <c r="I938" s="3"/>
      <c r="M938" s="3"/>
    </row>
    <row r="939" ht="15.75" customHeight="1">
      <c r="I939" s="3"/>
      <c r="M939" s="3"/>
    </row>
    <row r="940" ht="15.75" customHeight="1">
      <c r="I940" s="3"/>
      <c r="M940" s="3"/>
    </row>
    <row r="941" ht="15.75" customHeight="1">
      <c r="I941" s="3"/>
      <c r="M941" s="3"/>
    </row>
    <row r="942" ht="15.75" customHeight="1">
      <c r="I942" s="3"/>
      <c r="M942" s="3"/>
    </row>
    <row r="943" ht="15.75" customHeight="1">
      <c r="I943" s="3"/>
      <c r="M943" s="3"/>
    </row>
    <row r="944" ht="15.75" customHeight="1">
      <c r="I944" s="3"/>
      <c r="M944" s="3"/>
    </row>
    <row r="945" ht="15.75" customHeight="1">
      <c r="I945" s="3"/>
      <c r="M945" s="3"/>
    </row>
    <row r="946" ht="15.75" customHeight="1">
      <c r="I946" s="3"/>
      <c r="M946" s="3"/>
    </row>
    <row r="947" ht="15.75" customHeight="1">
      <c r="I947" s="3"/>
      <c r="M947" s="3"/>
    </row>
    <row r="948" ht="15.75" customHeight="1">
      <c r="I948" s="3"/>
      <c r="M948" s="3"/>
    </row>
    <row r="949" ht="15.75" customHeight="1">
      <c r="I949" s="3"/>
      <c r="M949" s="3"/>
    </row>
    <row r="950" ht="15.75" customHeight="1">
      <c r="I950" s="3"/>
      <c r="M950" s="3"/>
    </row>
    <row r="951" ht="15.75" customHeight="1">
      <c r="I951" s="3"/>
      <c r="M951" s="3"/>
    </row>
    <row r="952" ht="15.75" customHeight="1">
      <c r="I952" s="3"/>
      <c r="M952" s="3"/>
    </row>
    <row r="953" ht="15.75" customHeight="1">
      <c r="I953" s="3"/>
      <c r="M953" s="3"/>
    </row>
    <row r="954" ht="15.75" customHeight="1">
      <c r="I954" s="3"/>
      <c r="M954" s="3"/>
    </row>
    <row r="955" ht="15.75" customHeight="1">
      <c r="I955" s="3"/>
      <c r="M955" s="3"/>
    </row>
    <row r="956" ht="15.75" customHeight="1">
      <c r="I956" s="3"/>
      <c r="M956" s="3"/>
    </row>
    <row r="957" ht="15.75" customHeight="1">
      <c r="I957" s="3"/>
      <c r="M957" s="3"/>
    </row>
    <row r="958" ht="15.75" customHeight="1">
      <c r="I958" s="3"/>
      <c r="M958" s="3"/>
    </row>
    <row r="959" ht="15.75" customHeight="1">
      <c r="I959" s="3"/>
      <c r="M959" s="3"/>
    </row>
    <row r="960" ht="15.75" customHeight="1">
      <c r="I960" s="3"/>
      <c r="M960" s="3"/>
    </row>
    <row r="961" ht="15.75" customHeight="1">
      <c r="I961" s="3"/>
      <c r="M961" s="3"/>
    </row>
    <row r="962" ht="15.75" customHeight="1">
      <c r="I962" s="3"/>
      <c r="M962" s="3"/>
    </row>
    <row r="963" ht="15.75" customHeight="1">
      <c r="I963" s="3"/>
      <c r="M963" s="3"/>
    </row>
    <row r="964" ht="15.75" customHeight="1">
      <c r="I964" s="3"/>
      <c r="M964" s="3"/>
    </row>
    <row r="965" ht="15.75" customHeight="1">
      <c r="I965" s="3"/>
      <c r="M965" s="3"/>
    </row>
    <row r="966" ht="15.75" customHeight="1">
      <c r="I966" s="3"/>
      <c r="M966" s="3"/>
    </row>
    <row r="967" ht="15.75" customHeight="1">
      <c r="I967" s="3"/>
      <c r="M967" s="3"/>
    </row>
    <row r="968" ht="15.75" customHeight="1">
      <c r="I968" s="3"/>
      <c r="M968" s="3"/>
    </row>
    <row r="969" ht="15.75" customHeight="1">
      <c r="I969" s="3"/>
      <c r="M969" s="3"/>
    </row>
    <row r="970" ht="15.75" customHeight="1">
      <c r="I970" s="3"/>
      <c r="M970" s="3"/>
    </row>
    <row r="971" ht="15.75" customHeight="1">
      <c r="I971" s="3"/>
      <c r="M971" s="3"/>
    </row>
    <row r="972" ht="15.75" customHeight="1">
      <c r="I972" s="3"/>
      <c r="M972" s="3"/>
    </row>
    <row r="973" ht="15.75" customHeight="1">
      <c r="I973" s="3"/>
      <c r="M973" s="3"/>
    </row>
    <row r="974" ht="15.75" customHeight="1">
      <c r="I974" s="3"/>
      <c r="M974" s="3"/>
    </row>
    <row r="975" ht="15.75" customHeight="1">
      <c r="I975" s="3"/>
      <c r="M975" s="3"/>
    </row>
    <row r="976" ht="15.75" customHeight="1">
      <c r="I976" s="3"/>
      <c r="M976" s="3"/>
    </row>
    <row r="977" ht="15.75" customHeight="1">
      <c r="I977" s="3"/>
      <c r="M977" s="3"/>
    </row>
    <row r="978" ht="15.75" customHeight="1">
      <c r="I978" s="3"/>
      <c r="M978" s="3"/>
    </row>
    <row r="979" ht="15.75" customHeight="1">
      <c r="I979" s="3"/>
      <c r="M979" s="3"/>
    </row>
    <row r="980" ht="15.75" customHeight="1">
      <c r="I980" s="3"/>
      <c r="M980" s="3"/>
    </row>
    <row r="981" ht="15.75" customHeight="1">
      <c r="I981" s="3"/>
      <c r="M981" s="3"/>
    </row>
    <row r="982" ht="15.75" customHeight="1">
      <c r="I982" s="3"/>
      <c r="M982" s="3"/>
    </row>
    <row r="983" ht="15.75" customHeight="1">
      <c r="I983" s="3"/>
      <c r="M983" s="3"/>
    </row>
    <row r="984" ht="15.75" customHeight="1">
      <c r="I984" s="3"/>
      <c r="M984" s="3"/>
    </row>
    <row r="985" ht="15.75" customHeight="1">
      <c r="I985" s="3"/>
      <c r="M985" s="3"/>
    </row>
    <row r="986" ht="15.75" customHeight="1">
      <c r="I986" s="3"/>
      <c r="M986" s="3"/>
    </row>
    <row r="987" ht="15.75" customHeight="1">
      <c r="I987" s="3"/>
      <c r="M987" s="3"/>
    </row>
    <row r="988" ht="15.75" customHeight="1">
      <c r="I988" s="3"/>
      <c r="M988" s="3"/>
    </row>
    <row r="989" ht="15.75" customHeight="1">
      <c r="I989" s="3"/>
      <c r="M989" s="3"/>
    </row>
    <row r="990" ht="15.75" customHeight="1">
      <c r="I990" s="3"/>
      <c r="M990" s="3"/>
    </row>
    <row r="991" ht="15.75" customHeight="1">
      <c r="I991" s="3"/>
      <c r="M991" s="3"/>
    </row>
    <row r="992" ht="15.75" customHeight="1">
      <c r="I992" s="3"/>
      <c r="M992" s="3"/>
    </row>
    <row r="993" ht="15.75" customHeight="1">
      <c r="I993" s="3"/>
      <c r="M993" s="3"/>
    </row>
    <row r="994" ht="15.75" customHeight="1">
      <c r="I994" s="3"/>
      <c r="M994" s="3"/>
    </row>
    <row r="995" ht="15.75" customHeight="1">
      <c r="I995" s="3"/>
      <c r="M995" s="3"/>
    </row>
    <row r="996" ht="15.75" customHeight="1">
      <c r="I996" s="3"/>
      <c r="M996" s="3"/>
    </row>
    <row r="997" ht="15.75" customHeight="1">
      <c r="I997" s="3"/>
      <c r="M997" s="3"/>
    </row>
    <row r="998" ht="15.75" customHeight="1">
      <c r="I998" s="3"/>
      <c r="M998" s="3"/>
    </row>
    <row r="999" ht="15.75" customHeight="1">
      <c r="I999" s="3"/>
      <c r="M999" s="3"/>
    </row>
    <row r="1000" ht="15.75" customHeight="1">
      <c r="I1000" s="3"/>
      <c r="M1000" s="3"/>
    </row>
  </sheetData>
  <mergeCells count="461">
    <mergeCell ref="A1:Q3"/>
    <mergeCell ref="A4:Q4"/>
    <mergeCell ref="A12:C12"/>
    <mergeCell ref="J12:K12"/>
    <mergeCell ref="A13:C13"/>
    <mergeCell ref="A14:C14"/>
    <mergeCell ref="A15:C15"/>
    <mergeCell ref="I24:K24"/>
    <mergeCell ref="I25:K25"/>
    <mergeCell ref="P26:Q26"/>
    <mergeCell ref="A17:C17"/>
    <mergeCell ref="A18:C18"/>
    <mergeCell ref="A20:C20"/>
    <mergeCell ref="A21:C22"/>
    <mergeCell ref="I22:K22"/>
    <mergeCell ref="A23:C25"/>
    <mergeCell ref="I23:K23"/>
    <mergeCell ref="G34:G36"/>
    <mergeCell ref="H34:H36"/>
    <mergeCell ref="G37:G39"/>
    <mergeCell ref="H37:H39"/>
    <mergeCell ref="I37:I39"/>
    <mergeCell ref="A26:C27"/>
    <mergeCell ref="B31:I32"/>
    <mergeCell ref="J31:N32"/>
    <mergeCell ref="B33:C33"/>
    <mergeCell ref="A34:A36"/>
    <mergeCell ref="B34:C36"/>
    <mergeCell ref="D34:D36"/>
    <mergeCell ref="E34:E36"/>
    <mergeCell ref="F34:F36"/>
    <mergeCell ref="A37:A39"/>
    <mergeCell ref="B37:C39"/>
    <mergeCell ref="D37:D39"/>
    <mergeCell ref="E37:E39"/>
    <mergeCell ref="F37:F39"/>
    <mergeCell ref="O40:O42"/>
    <mergeCell ref="O43:O45"/>
    <mergeCell ref="P40:P42"/>
    <mergeCell ref="P43:P45"/>
    <mergeCell ref="I34:I36"/>
    <mergeCell ref="O34:O36"/>
    <mergeCell ref="P34:P36"/>
    <mergeCell ref="Q34:Q36"/>
    <mergeCell ref="P37:P39"/>
    <mergeCell ref="Q37:Q39"/>
    <mergeCell ref="O37:O39"/>
    <mergeCell ref="I49:I51"/>
    <mergeCell ref="Q49:Q51"/>
    <mergeCell ref="O46:O48"/>
    <mergeCell ref="O49:O51"/>
    <mergeCell ref="P46:P48"/>
    <mergeCell ref="P49:P51"/>
    <mergeCell ref="A49:A51"/>
    <mergeCell ref="B49:C51"/>
    <mergeCell ref="D49:D51"/>
    <mergeCell ref="E49:E51"/>
    <mergeCell ref="F49:F51"/>
    <mergeCell ref="G49:G51"/>
    <mergeCell ref="H49:H51"/>
    <mergeCell ref="I52:I54"/>
    <mergeCell ref="Q52:Q54"/>
    <mergeCell ref="O52:O54"/>
    <mergeCell ref="P52:P54"/>
    <mergeCell ref="A52:A54"/>
    <mergeCell ref="B52:C54"/>
    <mergeCell ref="D52:D54"/>
    <mergeCell ref="E52:E54"/>
    <mergeCell ref="F52:F54"/>
    <mergeCell ref="G52:G54"/>
    <mergeCell ref="H52:H54"/>
    <mergeCell ref="I55:I57"/>
    <mergeCell ref="Q55:Q57"/>
    <mergeCell ref="O55:O57"/>
    <mergeCell ref="P55:P57"/>
    <mergeCell ref="A55:A57"/>
    <mergeCell ref="B55:C57"/>
    <mergeCell ref="D55:D57"/>
    <mergeCell ref="E55:E57"/>
    <mergeCell ref="F55:F57"/>
    <mergeCell ref="G55:G57"/>
    <mergeCell ref="H55:H57"/>
    <mergeCell ref="I58:I60"/>
    <mergeCell ref="Q58:Q60"/>
    <mergeCell ref="O58:O60"/>
    <mergeCell ref="P58:P60"/>
    <mergeCell ref="A58:A60"/>
    <mergeCell ref="B58:C60"/>
    <mergeCell ref="D58:D60"/>
    <mergeCell ref="E58:E60"/>
    <mergeCell ref="F58:F60"/>
    <mergeCell ref="G58:G60"/>
    <mergeCell ref="H58:H60"/>
    <mergeCell ref="I61:I63"/>
    <mergeCell ref="Q61:Q63"/>
    <mergeCell ref="O61:O63"/>
    <mergeCell ref="P61:P63"/>
    <mergeCell ref="A61:A63"/>
    <mergeCell ref="B61:C63"/>
    <mergeCell ref="D61:D63"/>
    <mergeCell ref="E61:E63"/>
    <mergeCell ref="F61:F63"/>
    <mergeCell ref="G61:G63"/>
    <mergeCell ref="H61:H63"/>
    <mergeCell ref="I64:I66"/>
    <mergeCell ref="Q64:Q66"/>
    <mergeCell ref="O64:O66"/>
    <mergeCell ref="P64:P66"/>
    <mergeCell ref="A64:A66"/>
    <mergeCell ref="B64:C66"/>
    <mergeCell ref="D64:D66"/>
    <mergeCell ref="E64:E66"/>
    <mergeCell ref="F64:F66"/>
    <mergeCell ref="G64:G66"/>
    <mergeCell ref="H64:H66"/>
    <mergeCell ref="I67:I69"/>
    <mergeCell ref="Q67:Q69"/>
    <mergeCell ref="O67:O69"/>
    <mergeCell ref="P67:P69"/>
    <mergeCell ref="A67:A69"/>
    <mergeCell ref="B67:C69"/>
    <mergeCell ref="D67:D69"/>
    <mergeCell ref="E67:E69"/>
    <mergeCell ref="F67:F69"/>
    <mergeCell ref="G67:G69"/>
    <mergeCell ref="H67:H69"/>
    <mergeCell ref="I70:I72"/>
    <mergeCell ref="Q70:Q72"/>
    <mergeCell ref="O70:O72"/>
    <mergeCell ref="P70:P72"/>
    <mergeCell ref="A70:A72"/>
    <mergeCell ref="B70:C72"/>
    <mergeCell ref="D70:D72"/>
    <mergeCell ref="E70:E72"/>
    <mergeCell ref="F70:F72"/>
    <mergeCell ref="G70:G72"/>
    <mergeCell ref="H70:H72"/>
    <mergeCell ref="I73:I75"/>
    <mergeCell ref="Q73:Q75"/>
    <mergeCell ref="O73:O75"/>
    <mergeCell ref="P73:P75"/>
    <mergeCell ref="A73:A75"/>
    <mergeCell ref="B73:C75"/>
    <mergeCell ref="D73:D75"/>
    <mergeCell ref="E73:E75"/>
    <mergeCell ref="F73:F75"/>
    <mergeCell ref="G73:G75"/>
    <mergeCell ref="H73:H75"/>
    <mergeCell ref="I76:I78"/>
    <mergeCell ref="Q76:Q78"/>
    <mergeCell ref="O76:O78"/>
    <mergeCell ref="P76:P78"/>
    <mergeCell ref="A76:A78"/>
    <mergeCell ref="B76:C78"/>
    <mergeCell ref="D76:D78"/>
    <mergeCell ref="E76:E78"/>
    <mergeCell ref="F76:F78"/>
    <mergeCell ref="G76:G78"/>
    <mergeCell ref="H76:H78"/>
    <mergeCell ref="I79:I81"/>
    <mergeCell ref="Q79:Q81"/>
    <mergeCell ref="O79:O81"/>
    <mergeCell ref="P79:P81"/>
    <mergeCell ref="A79:A81"/>
    <mergeCell ref="B79:C81"/>
    <mergeCell ref="D79:D81"/>
    <mergeCell ref="E79:E81"/>
    <mergeCell ref="F79:F81"/>
    <mergeCell ref="G79:G81"/>
    <mergeCell ref="H79:H81"/>
    <mergeCell ref="I82:I84"/>
    <mergeCell ref="Q82:Q84"/>
    <mergeCell ref="O82:O84"/>
    <mergeCell ref="P82:P84"/>
    <mergeCell ref="A82:A84"/>
    <mergeCell ref="B82:C84"/>
    <mergeCell ref="D82:D84"/>
    <mergeCell ref="E82:E84"/>
    <mergeCell ref="F82:F84"/>
    <mergeCell ref="G82:G84"/>
    <mergeCell ref="H82:H84"/>
    <mergeCell ref="I85:I87"/>
    <mergeCell ref="Q85:Q87"/>
    <mergeCell ref="O85:O87"/>
    <mergeCell ref="P85:P87"/>
    <mergeCell ref="A85:A87"/>
    <mergeCell ref="B85:C87"/>
    <mergeCell ref="D85:D87"/>
    <mergeCell ref="E85:E87"/>
    <mergeCell ref="F85:F87"/>
    <mergeCell ref="G85:G87"/>
    <mergeCell ref="H85:H87"/>
    <mergeCell ref="I88:I90"/>
    <mergeCell ref="Q88:Q90"/>
    <mergeCell ref="O88:O90"/>
    <mergeCell ref="P88:P90"/>
    <mergeCell ref="A88:A90"/>
    <mergeCell ref="B88:C90"/>
    <mergeCell ref="D88:D90"/>
    <mergeCell ref="E88:E90"/>
    <mergeCell ref="F88:F90"/>
    <mergeCell ref="G88:G90"/>
    <mergeCell ref="H88:H90"/>
    <mergeCell ref="I91:I93"/>
    <mergeCell ref="Q91:Q93"/>
    <mergeCell ref="O91:O93"/>
    <mergeCell ref="P91:P93"/>
    <mergeCell ref="A91:A93"/>
    <mergeCell ref="B91:C93"/>
    <mergeCell ref="D91:D93"/>
    <mergeCell ref="E91:E93"/>
    <mergeCell ref="F91:F93"/>
    <mergeCell ref="G91:G93"/>
    <mergeCell ref="H91:H93"/>
    <mergeCell ref="I94:I96"/>
    <mergeCell ref="Q94:Q96"/>
    <mergeCell ref="O94:O96"/>
    <mergeCell ref="P94:P96"/>
    <mergeCell ref="A94:A96"/>
    <mergeCell ref="B94:C96"/>
    <mergeCell ref="D94:D96"/>
    <mergeCell ref="E94:E96"/>
    <mergeCell ref="F94:F96"/>
    <mergeCell ref="G94:G96"/>
    <mergeCell ref="H94:H96"/>
    <mergeCell ref="I97:I99"/>
    <mergeCell ref="Q97:Q99"/>
    <mergeCell ref="O97:O99"/>
    <mergeCell ref="P97:P99"/>
    <mergeCell ref="A97:A99"/>
    <mergeCell ref="B97:C99"/>
    <mergeCell ref="D97:D99"/>
    <mergeCell ref="E97:E99"/>
    <mergeCell ref="F97:F99"/>
    <mergeCell ref="G97:G99"/>
    <mergeCell ref="H97:H99"/>
    <mergeCell ref="I100:I102"/>
    <mergeCell ref="Q100:Q102"/>
    <mergeCell ref="O100:O102"/>
    <mergeCell ref="P100:P102"/>
    <mergeCell ref="A100:A102"/>
    <mergeCell ref="B100:C102"/>
    <mergeCell ref="D100:D102"/>
    <mergeCell ref="E100:E102"/>
    <mergeCell ref="F100:F102"/>
    <mergeCell ref="G100:G102"/>
    <mergeCell ref="H100:H102"/>
    <mergeCell ref="I103:I105"/>
    <mergeCell ref="Q103:Q105"/>
    <mergeCell ref="O103:O105"/>
    <mergeCell ref="P103:P105"/>
    <mergeCell ref="A103:A105"/>
    <mergeCell ref="B103:C105"/>
    <mergeCell ref="D103:D105"/>
    <mergeCell ref="E103:E105"/>
    <mergeCell ref="F103:F105"/>
    <mergeCell ref="G103:G105"/>
    <mergeCell ref="H103:H105"/>
    <mergeCell ref="I106:I108"/>
    <mergeCell ref="Q106:Q108"/>
    <mergeCell ref="O106:O108"/>
    <mergeCell ref="P106:P108"/>
    <mergeCell ref="A106:A108"/>
    <mergeCell ref="B106:C108"/>
    <mergeCell ref="D106:D108"/>
    <mergeCell ref="E106:E108"/>
    <mergeCell ref="F106:F108"/>
    <mergeCell ref="G106:G108"/>
    <mergeCell ref="H106:H108"/>
    <mergeCell ref="I109:I111"/>
    <mergeCell ref="Q109:Q111"/>
    <mergeCell ref="P109:P111"/>
    <mergeCell ref="A109:A111"/>
    <mergeCell ref="B109:C111"/>
    <mergeCell ref="D109:D111"/>
    <mergeCell ref="E109:E111"/>
    <mergeCell ref="F109:F111"/>
    <mergeCell ref="G109:G111"/>
    <mergeCell ref="H109:H111"/>
    <mergeCell ref="I112:I114"/>
    <mergeCell ref="Q112:Q114"/>
    <mergeCell ref="P112:P114"/>
    <mergeCell ref="A112:A114"/>
    <mergeCell ref="B112:C114"/>
    <mergeCell ref="D112:D114"/>
    <mergeCell ref="E112:E114"/>
    <mergeCell ref="F112:F114"/>
    <mergeCell ref="G112:G114"/>
    <mergeCell ref="H112:H114"/>
    <mergeCell ref="I115:I117"/>
    <mergeCell ref="Q115:Q117"/>
    <mergeCell ref="P115:P117"/>
    <mergeCell ref="A115:A117"/>
    <mergeCell ref="B115:C117"/>
    <mergeCell ref="D115:D117"/>
    <mergeCell ref="E115:E117"/>
    <mergeCell ref="F115:F117"/>
    <mergeCell ref="G115:G117"/>
    <mergeCell ref="H115:H117"/>
    <mergeCell ref="I118:I120"/>
    <mergeCell ref="Q118:Q120"/>
    <mergeCell ref="P118:P120"/>
    <mergeCell ref="A118:A120"/>
    <mergeCell ref="B118:C120"/>
    <mergeCell ref="D118:D120"/>
    <mergeCell ref="E118:E120"/>
    <mergeCell ref="F118:F120"/>
    <mergeCell ref="G118:G120"/>
    <mergeCell ref="H118:H120"/>
    <mergeCell ref="I121:I123"/>
    <mergeCell ref="Q121:Q123"/>
    <mergeCell ref="P121:P123"/>
    <mergeCell ref="A121:A123"/>
    <mergeCell ref="B121:C123"/>
    <mergeCell ref="D121:D123"/>
    <mergeCell ref="E121:E123"/>
    <mergeCell ref="F121:F123"/>
    <mergeCell ref="G121:G123"/>
    <mergeCell ref="H121:H123"/>
    <mergeCell ref="I124:I126"/>
    <mergeCell ref="O124:O126"/>
    <mergeCell ref="P124:P126"/>
    <mergeCell ref="Q124:Q126"/>
    <mergeCell ref="A124:A126"/>
    <mergeCell ref="B124:C126"/>
    <mergeCell ref="D124:D126"/>
    <mergeCell ref="E124:E126"/>
    <mergeCell ref="F124:F126"/>
    <mergeCell ref="G124:G126"/>
    <mergeCell ref="H124:H126"/>
    <mergeCell ref="I127:I129"/>
    <mergeCell ref="O127:O129"/>
    <mergeCell ref="P127:P129"/>
    <mergeCell ref="Q127:Q129"/>
    <mergeCell ref="A127:A129"/>
    <mergeCell ref="B127:C129"/>
    <mergeCell ref="D127:D129"/>
    <mergeCell ref="E127:E129"/>
    <mergeCell ref="F127:F129"/>
    <mergeCell ref="G127:G129"/>
    <mergeCell ref="H127:H129"/>
    <mergeCell ref="O118:O120"/>
    <mergeCell ref="O121:O123"/>
    <mergeCell ref="I151:I153"/>
    <mergeCell ref="O151:O153"/>
    <mergeCell ref="P151:P153"/>
    <mergeCell ref="Q151:Q153"/>
    <mergeCell ref="O109:O111"/>
    <mergeCell ref="O112:O114"/>
    <mergeCell ref="O115:O117"/>
    <mergeCell ref="I40:I42"/>
    <mergeCell ref="Q40:Q42"/>
    <mergeCell ref="A40:A42"/>
    <mergeCell ref="B40:C42"/>
    <mergeCell ref="D40:D42"/>
    <mergeCell ref="E40:E42"/>
    <mergeCell ref="F40:F42"/>
    <mergeCell ref="G40:G42"/>
    <mergeCell ref="H40:H42"/>
    <mergeCell ref="I43:I45"/>
    <mergeCell ref="Q43:Q45"/>
    <mergeCell ref="A43:A45"/>
    <mergeCell ref="B43:C45"/>
    <mergeCell ref="D43:D45"/>
    <mergeCell ref="E43:E45"/>
    <mergeCell ref="F43:F45"/>
    <mergeCell ref="G43:G45"/>
    <mergeCell ref="H43:H45"/>
    <mergeCell ref="I46:I48"/>
    <mergeCell ref="Q46:Q48"/>
    <mergeCell ref="A46:A48"/>
    <mergeCell ref="B46:C48"/>
    <mergeCell ref="D46:D48"/>
    <mergeCell ref="E46:E48"/>
    <mergeCell ref="F46:F48"/>
    <mergeCell ref="G46:G48"/>
    <mergeCell ref="H46:H48"/>
    <mergeCell ref="A151:A153"/>
    <mergeCell ref="B151:C153"/>
    <mergeCell ref="D151:D153"/>
    <mergeCell ref="E151:E153"/>
    <mergeCell ref="F151:F153"/>
    <mergeCell ref="G151:G153"/>
    <mergeCell ref="H151:H153"/>
    <mergeCell ref="I130:I132"/>
    <mergeCell ref="O130:O132"/>
    <mergeCell ref="P130:P132"/>
    <mergeCell ref="Q130:Q132"/>
    <mergeCell ref="A130:A132"/>
    <mergeCell ref="B130:C132"/>
    <mergeCell ref="D130:D132"/>
    <mergeCell ref="E130:E132"/>
    <mergeCell ref="F130:F132"/>
    <mergeCell ref="G130:G132"/>
    <mergeCell ref="H130:H132"/>
    <mergeCell ref="I133:I135"/>
    <mergeCell ref="O133:O135"/>
    <mergeCell ref="P133:P135"/>
    <mergeCell ref="Q133:Q135"/>
    <mergeCell ref="A133:A135"/>
    <mergeCell ref="B133:C135"/>
    <mergeCell ref="D133:D135"/>
    <mergeCell ref="E133:E135"/>
    <mergeCell ref="F133:F135"/>
    <mergeCell ref="G133:G135"/>
    <mergeCell ref="H133:H135"/>
    <mergeCell ref="I136:I138"/>
    <mergeCell ref="O136:O138"/>
    <mergeCell ref="P136:P138"/>
    <mergeCell ref="Q136:Q138"/>
    <mergeCell ref="A136:A138"/>
    <mergeCell ref="B136:C138"/>
    <mergeCell ref="D136:D138"/>
    <mergeCell ref="E136:E138"/>
    <mergeCell ref="F136:F138"/>
    <mergeCell ref="G136:G138"/>
    <mergeCell ref="H136:H138"/>
    <mergeCell ref="I139:I141"/>
    <mergeCell ref="O139:O141"/>
    <mergeCell ref="P139:P141"/>
    <mergeCell ref="Q139:Q141"/>
    <mergeCell ref="A139:A141"/>
    <mergeCell ref="B139:C141"/>
    <mergeCell ref="D139:D141"/>
    <mergeCell ref="E139:E141"/>
    <mergeCell ref="F139:F141"/>
    <mergeCell ref="G139:G141"/>
    <mergeCell ref="H139:H141"/>
    <mergeCell ref="I142:I144"/>
    <mergeCell ref="O142:O144"/>
    <mergeCell ref="P142:P144"/>
    <mergeCell ref="Q142:Q144"/>
    <mergeCell ref="A142:A144"/>
    <mergeCell ref="B142:C144"/>
    <mergeCell ref="D142:D144"/>
    <mergeCell ref="E142:E144"/>
    <mergeCell ref="F142:F144"/>
    <mergeCell ref="G142:G144"/>
    <mergeCell ref="H142:H144"/>
    <mergeCell ref="I145:I147"/>
    <mergeCell ref="O145:O147"/>
    <mergeCell ref="P145:P147"/>
    <mergeCell ref="Q145:Q147"/>
    <mergeCell ref="A145:A147"/>
    <mergeCell ref="B145:C147"/>
    <mergeCell ref="D145:D147"/>
    <mergeCell ref="E145:E147"/>
    <mergeCell ref="F145:F147"/>
    <mergeCell ref="G145:G147"/>
    <mergeCell ref="H145:H147"/>
    <mergeCell ref="I148:I150"/>
    <mergeCell ref="O148:O150"/>
    <mergeCell ref="P148:P150"/>
    <mergeCell ref="Q148:Q150"/>
    <mergeCell ref="A148:A150"/>
    <mergeCell ref="B148:C150"/>
    <mergeCell ref="D148:D150"/>
    <mergeCell ref="E148:E150"/>
    <mergeCell ref="F148:F150"/>
    <mergeCell ref="G148:G150"/>
    <mergeCell ref="H148:H150"/>
  </mergeCells>
  <conditionalFormatting sqref="A12:A17">
    <cfRule type="expression" dxfId="0" priority="1">
      <formula>ISNUMBER(#REF!)</formula>
    </cfRule>
  </conditionalFormatting>
  <conditionalFormatting sqref="A20:A21">
    <cfRule type="expression" dxfId="0" priority="2">
      <formula>ISNUMBER(#REF!)</formula>
    </cfRule>
  </conditionalFormatting>
  <conditionalFormatting sqref="A21 P26 P28:P29">
    <cfRule type="expression" dxfId="1" priority="3">
      <formula>AND(NOT(#REF!="Sample Music Cue Sheet1"),#REF!="Publisher")</formula>
    </cfRule>
  </conditionalFormatting>
  <conditionalFormatting sqref="A21">
    <cfRule type="expression" dxfId="2" priority="4">
      <formula>#REF!="Series"</formula>
    </cfRule>
  </conditionalFormatting>
  <conditionalFormatting sqref="B37">
    <cfRule type="expression" dxfId="0" priority="5">
      <formula>ISNUMBER($A37)</formula>
    </cfRule>
  </conditionalFormatting>
  <conditionalFormatting sqref="B40">
    <cfRule type="expression" dxfId="0" priority="6">
      <formula>ISNUMBER($A40)</formula>
    </cfRule>
  </conditionalFormatting>
  <conditionalFormatting sqref="B43">
    <cfRule type="expression" dxfId="0" priority="7">
      <formula>ISNUMBER($A43)</formula>
    </cfRule>
  </conditionalFormatting>
  <conditionalFormatting sqref="B46">
    <cfRule type="expression" dxfId="0" priority="8">
      <formula>ISNUMBER($A46)</formula>
    </cfRule>
  </conditionalFormatting>
  <conditionalFormatting sqref="B52">
    <cfRule type="expression" dxfId="0" priority="9">
      <formula>ISNUMBER($A52)</formula>
    </cfRule>
  </conditionalFormatting>
  <conditionalFormatting sqref="B55 B58">
    <cfRule type="expression" dxfId="0" priority="10">
      <formula>ISNUMBER($A55)</formula>
    </cfRule>
  </conditionalFormatting>
  <conditionalFormatting sqref="B58">
    <cfRule type="expression" dxfId="0" priority="11">
      <formula>ISNUMBER($A58)</formula>
    </cfRule>
  </conditionalFormatting>
  <conditionalFormatting sqref="B61">
    <cfRule type="expression" dxfId="0" priority="12">
      <formula>ISNUMBER($A61)</formula>
    </cfRule>
  </conditionalFormatting>
  <conditionalFormatting sqref="B73">
    <cfRule type="expression" dxfId="0" priority="13">
      <formula>ISNUMBER($A73)</formula>
    </cfRule>
  </conditionalFormatting>
  <conditionalFormatting sqref="B79">
    <cfRule type="expression" dxfId="0" priority="14">
      <formula>ISNUMBER($A79)</formula>
    </cfRule>
  </conditionalFormatting>
  <conditionalFormatting sqref="B82">
    <cfRule type="expression" dxfId="0" priority="15">
      <formula>ISNUMBER($A82)</formula>
    </cfRule>
  </conditionalFormatting>
  <conditionalFormatting sqref="B85 B88 B91 B94 B97 B100 B103 B106 B109 B112 B115 B118 B121 B124 B127 B130">
    <cfRule type="expression" dxfId="0" priority="16">
      <formula>ISNUMBER($A85)</formula>
    </cfRule>
  </conditionalFormatting>
  <conditionalFormatting sqref="B136">
    <cfRule type="expression" dxfId="0" priority="17">
      <formula>ISNUMBER($A136)</formula>
    </cfRule>
  </conditionalFormatting>
  <conditionalFormatting sqref="B142">
    <cfRule type="expression" dxfId="0" priority="18">
      <formula>ISNUMBER($A142)</formula>
    </cfRule>
  </conditionalFormatting>
  <conditionalFormatting sqref="B148">
    <cfRule type="expression" dxfId="0" priority="19">
      <formula>ISNUMBER($A148)</formula>
    </cfRule>
  </conditionalFormatting>
  <conditionalFormatting sqref="B151">
    <cfRule type="expression" dxfId="0" priority="20">
      <formula>ISNUMBER($A151)</formula>
    </cfRule>
  </conditionalFormatting>
  <conditionalFormatting sqref="A12:A17 D12:D14 D17 D22:D23 H30:J30 J27:J29 J31 K14:K15 L19:M19 L20 L22:M22">
    <cfRule type="expression" dxfId="1" priority="21">
      <formula>AND(NOT(#REF!="Sample Music Cue Sheet1"),#REF!="Publisher")</formula>
    </cfRule>
  </conditionalFormatting>
  <conditionalFormatting sqref="D12:D14">
    <cfRule type="expression" dxfId="0" priority="22">
      <formula>ISNUMBER(#REF!)</formula>
    </cfRule>
  </conditionalFormatting>
  <conditionalFormatting sqref="D17">
    <cfRule type="expression" dxfId="0" priority="23">
      <formula>ISNUMBER(#REF!)</formula>
    </cfRule>
  </conditionalFormatting>
  <conditionalFormatting sqref="D22:D23">
    <cfRule type="expression" dxfId="0" priority="24">
      <formula>ISNUMBER(#REF!)</formula>
    </cfRule>
  </conditionalFormatting>
  <conditionalFormatting sqref="D30">
    <cfRule type="expression" dxfId="0" priority="25">
      <formula>ISNUMBER(#REF!)</formula>
    </cfRule>
  </conditionalFormatting>
  <conditionalFormatting sqref="D33:L33">
    <cfRule type="expression" dxfId="0" priority="26">
      <formula>ISNUMBER($A33)</formula>
    </cfRule>
  </conditionalFormatting>
  <conditionalFormatting sqref="E37:I37">
    <cfRule type="expression" dxfId="0" priority="27">
      <formula>ISNUMBER($A37)</formula>
    </cfRule>
  </conditionalFormatting>
  <conditionalFormatting sqref="G23">
    <cfRule type="expression" dxfId="0" priority="28">
      <formula>ISNUMBER(#REF!)</formula>
    </cfRule>
  </conditionalFormatting>
  <conditionalFormatting sqref="I22">
    <cfRule type="expression" dxfId="0" priority="29">
      <formula>ISNUMBER(#REF!)</formula>
    </cfRule>
  </conditionalFormatting>
  <conditionalFormatting sqref="H30:J30 J27:J29 J31">
    <cfRule type="expression" dxfId="0" priority="30">
      <formula>ISNUMBER(#REF!)</formula>
    </cfRule>
  </conditionalFormatting>
  <conditionalFormatting sqref="J33:J153">
    <cfRule type="expression" dxfId="1" priority="31">
      <formula>AND(NOT(#REF!="Sample Music Cue Sheet1"),$K33="Publisher")</formula>
    </cfRule>
  </conditionalFormatting>
  <conditionalFormatting sqref="J35:K153">
    <cfRule type="expression" dxfId="0" priority="32">
      <formula>ISNUMBER($A35)</formula>
    </cfRule>
  </conditionalFormatting>
  <conditionalFormatting sqref="K14:K15">
    <cfRule type="expression" dxfId="0" priority="33">
      <formula>ISNUMBER(#REF!)</formula>
    </cfRule>
  </conditionalFormatting>
  <conditionalFormatting sqref="K26:K30 L12 L19:M19 O26:P26 O28:P29">
    <cfRule type="expression" dxfId="0" priority="34">
      <formula>ISNUMBER(#REF!)</formula>
    </cfRule>
  </conditionalFormatting>
  <conditionalFormatting sqref="L12">
    <cfRule type="expression" dxfId="3" priority="35">
      <formula>#REF!=""</formula>
    </cfRule>
  </conditionalFormatting>
  <conditionalFormatting sqref="L14:L15">
    <cfRule type="expression" dxfId="4" priority="36" stopIfTrue="1">
      <formula>$L$12="Série"</formula>
    </cfRule>
  </conditionalFormatting>
  <conditionalFormatting sqref="L17:L18">
    <cfRule type="expression" dxfId="4" priority="37" stopIfTrue="1">
      <formula>$L$12="Série"</formula>
    </cfRule>
  </conditionalFormatting>
  <conditionalFormatting sqref="L20">
    <cfRule type="expression" dxfId="0" priority="38">
      <formula>ISNUMBER(#REF!)</formula>
    </cfRule>
  </conditionalFormatting>
  <conditionalFormatting sqref="L23">
    <cfRule type="expression" dxfId="0" priority="39">
      <formula>ISNUMBER(#REF!)</formula>
    </cfRule>
  </conditionalFormatting>
  <conditionalFormatting sqref="L22:N22">
    <cfRule type="expression" dxfId="0" priority="40">
      <formula>ISNUMBER(#REF!)</formula>
    </cfRule>
  </conditionalFormatting>
  <conditionalFormatting sqref="M33">
    <cfRule type="expression" dxfId="0" priority="41">
      <formula>ISNUMBER($A33)</formula>
    </cfRule>
  </conditionalFormatting>
  <conditionalFormatting sqref="M34:M153">
    <cfRule type="expression" dxfId="0" priority="42">
      <formula>ISNUMBER($A34)</formula>
    </cfRule>
  </conditionalFormatting>
  <conditionalFormatting sqref="B33:B34 N33 O33:O34 E34:K34 J37:K37 O37 E40:K40 O40 E43:K43 O43 E46:K46 O46 B49 E49:K49 O49 E52:K52 O52 E55:K55 O55 E58:K58 O58 E61:K61 O61 B64 E64:K64 O64 B67 E67:K67 O67 B70 E70:K70 O70 E73:K73 O73 B76 E76:K76 O76 E79:K79 O79 E82:K82 O82 E85:K85 O85 E88:K88 O88 E91:K91 O91 E94:K94 O94 E97:K97 O97 E100:K100 O100 E103:K103 O103 E106:K106 O106 E109:K109 O109 E112:K112 O112 E115:K115 O115 E118:K118 O118 E121:K121 O121 E124:I124 E127:I127 E130:I130 B133 E133:I133 E136:I136 B139 E139:I139 E142:I142 B145 E145:I145 E148:I148 E151:I151">
    <cfRule type="expression" dxfId="0" priority="43">
      <formula>ISNUMBER($A33)</formula>
    </cfRule>
  </conditionalFormatting>
  <conditionalFormatting sqref="N34 N37 N40 N43 N46 N49 N52 N55 N58 N61 N64 N67 N70 N73 N76 N79 N82 N85 N88 N91 N94 N97 N100 N103 N106 N109 N112 N115 N118 N121 N124 N127 N130 N133 N136 N139 N142 N145 N148 N151">
    <cfRule type="expression" dxfId="0" priority="44">
      <formula>ISNUMBER($A36)</formula>
    </cfRule>
  </conditionalFormatting>
  <conditionalFormatting sqref="N35:N36 N38:N39 N41:N42 N44:N45 N47:N48 N50:N51 N53:N54 N56:N57 N59:N60 N62:N63 N65:N66 N68:N69 N71:N72 N74:N75 N77:N78 N80:N81 N83:N84 N86:N87 N89:N90 N92:N93 N95:N96 N98:N99 N101:N102 N104:N105 N107:N108 N110:N111 N113:N114 N116:N117 N119:N120 N122:N123 N125:N126 N128:N129 N131:N132 N134:N135 N137:N138 N140:N141 N143:N144 N146:N147 N149:N150 N152:N153">
    <cfRule type="expression" dxfId="0" priority="45">
      <formula>ISNUMBER($A35)</formula>
    </cfRule>
  </conditionalFormatting>
  <conditionalFormatting sqref="O14">
    <cfRule type="expression" dxfId="0" priority="46">
      <formula>ISNUMBER(#REF!)</formula>
    </cfRule>
  </conditionalFormatting>
  <conditionalFormatting sqref="O37 O49 O64 O67 O70 O76 O133 O139 O145">
    <cfRule type="expression" dxfId="0" priority="47">
      <formula>ISNUMBER($A37)</formula>
    </cfRule>
  </conditionalFormatting>
  <conditionalFormatting sqref="O40">
    <cfRule type="expression" dxfId="0" priority="48">
      <formula>ISNUMBER($A40)</formula>
    </cfRule>
  </conditionalFormatting>
  <conditionalFormatting sqref="O43">
    <cfRule type="expression" dxfId="0" priority="49">
      <formula>ISNUMBER($A43)</formula>
    </cfRule>
  </conditionalFormatting>
  <conditionalFormatting sqref="O46">
    <cfRule type="expression" dxfId="0" priority="50">
      <formula>ISNUMBER($A46)</formula>
    </cfRule>
  </conditionalFormatting>
  <conditionalFormatting sqref="O52">
    <cfRule type="expression" dxfId="0" priority="51">
      <formula>ISNUMBER($A52)</formula>
    </cfRule>
  </conditionalFormatting>
  <conditionalFormatting sqref="O55">
    <cfRule type="expression" dxfId="0" priority="52">
      <formula>ISNUMBER($A55)</formula>
    </cfRule>
  </conditionalFormatting>
  <conditionalFormatting sqref="O58">
    <cfRule type="expression" dxfId="0" priority="53">
      <formula>ISNUMBER($A58)</formula>
    </cfRule>
  </conditionalFormatting>
  <conditionalFormatting sqref="O61">
    <cfRule type="expression" dxfId="0" priority="54">
      <formula>ISNUMBER($A61)</formula>
    </cfRule>
  </conditionalFormatting>
  <conditionalFormatting sqref="O73">
    <cfRule type="expression" dxfId="0" priority="55">
      <formula>ISNUMBER($A73)</formula>
    </cfRule>
  </conditionalFormatting>
  <conditionalFormatting sqref="O79">
    <cfRule type="expression" dxfId="0" priority="56">
      <formula>ISNUMBER($A79)</formula>
    </cfRule>
  </conditionalFormatting>
  <conditionalFormatting sqref="O82">
    <cfRule type="expression" dxfId="0" priority="57">
      <formula>ISNUMBER($A82)</formula>
    </cfRule>
  </conditionalFormatting>
  <conditionalFormatting sqref="O85 O88 O91 O94 O97 O100 O103 O106 O109 O112 O115 O118 O121 O124 O127 O130">
    <cfRule type="expression" dxfId="0" priority="58">
      <formula>ISNUMBER($A85)</formula>
    </cfRule>
  </conditionalFormatting>
  <conditionalFormatting sqref="O136">
    <cfRule type="expression" dxfId="0" priority="59">
      <formula>ISNUMBER($A136)</formula>
    </cfRule>
  </conditionalFormatting>
  <conditionalFormatting sqref="O142">
    <cfRule type="expression" dxfId="0" priority="60">
      <formula>ISNUMBER($A142)</formula>
    </cfRule>
  </conditionalFormatting>
  <conditionalFormatting sqref="O148">
    <cfRule type="expression" dxfId="0" priority="61">
      <formula>ISNUMBER($A148)</formula>
    </cfRule>
  </conditionalFormatting>
  <conditionalFormatting sqref="O151">
    <cfRule type="expression" dxfId="0" priority="62">
      <formula>ISNUMBER($A151)</formula>
    </cfRule>
  </conditionalFormatting>
  <conditionalFormatting sqref="O24:P24">
    <cfRule type="expression" dxfId="0" priority="63">
      <formula>ISNUMBER(#REF!)</formula>
    </cfRule>
  </conditionalFormatting>
  <conditionalFormatting sqref="P33">
    <cfRule type="expression" dxfId="0" priority="64">
      <formula>ISNUMBER($A33)</formula>
    </cfRule>
  </conditionalFormatting>
  <conditionalFormatting sqref="Q34 Q43 Q52 Q61 Q70 Q79 Q88 Q97 Q106 Q115 Q124 Q133 Q142 Q151">
    <cfRule type="expression" dxfId="0" priority="65">
      <formula>ISNUMBER($A34)</formula>
    </cfRule>
  </conditionalFormatting>
  <conditionalFormatting sqref="Q37 Q46 Q55 Q64 Q73 Q82 Q91 Q100 Q109 Q118 Q127 Q136 Q145">
    <cfRule type="expression" dxfId="0" priority="66">
      <formula>ISNUMBER($A37)</formula>
    </cfRule>
  </conditionalFormatting>
  <conditionalFormatting sqref="Q40 Q49 Q58 Q67 Q76 Q85 Q94 Q103 Q112 Q121 Q130 Q139 Q148">
    <cfRule type="expression" dxfId="0" priority="67">
      <formula>ISNUMBER($A40)</formula>
    </cfRule>
  </conditionalFormatting>
  <dataValidations>
    <dataValidation type="list" allowBlank="1" showErrorMessage="1" sqref="L34:L153">
      <formula1>'Tables FR'!$A$16:$A$21</formula1>
    </dataValidation>
    <dataValidation type="list" allowBlank="1" showErrorMessage="1" sqref="N34:N153">
      <formula1>'Tables FR'!$G$2:$G$236</formula1>
    </dataValidation>
    <dataValidation type="list" allowBlank="1" showErrorMessage="1" sqref="P24">
      <formula1>'Tables FR'!$J$11:$J$18</formula1>
    </dataValidation>
    <dataValidation type="list" allowBlank="1" showErrorMessage="1" sqref="D7">
      <formula1>'Tables FR'!$D$9:$D$11</formula1>
    </dataValidation>
    <dataValidation type="list" allowBlank="1" showErrorMessage="1" sqref="L12 N12">
      <formula1>'Tables FR'!$A$2:$A$6</formula1>
    </dataValidation>
    <dataValidation type="list" allowBlank="1" showErrorMessage="1" sqref="P34 P37 P40 P43 P46 P49 P52 P55 P58 P61 P64 P67 P70 P73 P76 P79 P82 P85 P88 P91 P94 P97 P100 P103 P106 P109 P112 P115 P118 P121 P124 P127 P130 P133 P136 P139 P142 P145 P148 P151">
      <formula1>'Tables FR'!$J$2:$J$8</formula1>
    </dataValidation>
    <dataValidation type="list" allowBlank="1" showErrorMessage="1" sqref="D20">
      <formula1>'Tables FR'!$A$24:$A$208</formula1>
    </dataValidation>
    <dataValidation type="list" allowBlank="1" showErrorMessage="1" sqref="D18 D19:E19">
      <formula1>'Tables FR'!$D$24:$D$248</formula1>
    </dataValidation>
    <dataValidation type="list" allowBlank="1" showErrorMessage="1" sqref="P12">
      <formula1>'Tables FR'!$A$9:$A$13</formula1>
    </dataValidation>
    <dataValidation type="list" allowBlank="1" showErrorMessage="1" sqref="D34 D37 D40 D43 D46 D49 D52 D55 D58 D61 D64 D67 D70 D73 D76 D79 D82 D85 D88 D91 D94 D97 D100 D103 D106 D109 D112 D115 D118 D121 D124 D127 D130 D133 D136 D139 D142 D145 D148 D151">
      <formula1>'Tables FR'!$D$16:$D$17</formula1>
    </dataValidation>
  </dataValidations>
  <hyperlinks>
    <hyperlink r:id="rId1" ref="P19"/>
    <hyperlink r:id="rId2" ref="Q34"/>
    <hyperlink r:id="rId3" ref="Q37"/>
    <hyperlink r:id="rId4" ref="Q43"/>
    <hyperlink r:id="rId5" ref="Q46"/>
    <hyperlink r:id="rId6" ref="Q49"/>
    <hyperlink r:id="rId7" ref="Q52"/>
    <hyperlink r:id="rId8" ref="Q55"/>
    <hyperlink r:id="rId9" ref="Q58"/>
    <hyperlink r:id="rId10" ref="Q61"/>
    <hyperlink r:id="rId11" ref="Q64"/>
    <hyperlink r:id="rId12" ref="Q67"/>
    <hyperlink r:id="rId13" ref="Q70"/>
    <hyperlink r:id="rId14" ref="Q73"/>
    <hyperlink r:id="rId15" ref="Q76"/>
    <hyperlink r:id="rId16" ref="Q79"/>
    <hyperlink r:id="rId17" ref="Q82"/>
    <hyperlink r:id="rId18" ref="Q85"/>
    <hyperlink r:id="rId19" ref="Q88"/>
    <hyperlink r:id="rId20" ref="Q91"/>
    <hyperlink r:id="rId21" ref="Q94"/>
    <hyperlink r:id="rId22" ref="Q97"/>
    <hyperlink r:id="rId23" ref="Q100"/>
    <hyperlink r:id="rId24" ref="Q103"/>
    <hyperlink r:id="rId25" ref="Q106"/>
    <hyperlink r:id="rId26" ref="Q109"/>
    <hyperlink r:id="rId27" ref="Q115"/>
    <hyperlink r:id="rId28" ref="Q118"/>
    <hyperlink r:id="rId29" ref="Q121"/>
  </hyperlinks>
  <printOptions horizontalCentered="1" verticalCentered="1"/>
  <pageMargins bottom="0.75" footer="0.0" header="0.0" left="0.25" right="0.25" top="0.75"/>
  <pageSetup paperSize="9" orientation="landscape"/>
  <colBreaks count="1" manualBreakCount="1">
    <brk id="20" man="1"/>
  </colBreaks>
  <drawing r:id="rId3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2.67"/>
    <col customWidth="1" min="2" max="3" width="11.0"/>
    <col customWidth="1" min="4" max="4" width="21.89"/>
    <col customWidth="1" min="5" max="26" width="11.0"/>
  </cols>
  <sheetData>
    <row r="1" ht="13.5" customHeight="1">
      <c r="A1" s="161" t="s">
        <v>124</v>
      </c>
      <c r="B1" s="6"/>
      <c r="C1" s="27"/>
      <c r="D1" s="161" t="s">
        <v>125</v>
      </c>
      <c r="E1" s="6"/>
      <c r="F1" s="27"/>
      <c r="G1" s="161" t="s">
        <v>126</v>
      </c>
      <c r="H1" s="6"/>
      <c r="I1" s="27"/>
      <c r="J1" s="161" t="s">
        <v>127</v>
      </c>
      <c r="K1" s="5"/>
      <c r="L1" s="6"/>
      <c r="M1" s="27"/>
      <c r="N1" s="27"/>
      <c r="O1" s="27"/>
      <c r="P1" s="27"/>
      <c r="Q1" s="27"/>
      <c r="R1" s="27"/>
      <c r="S1" s="27"/>
      <c r="T1" s="27"/>
      <c r="U1" s="27"/>
      <c r="V1" s="27"/>
      <c r="W1" s="27"/>
      <c r="X1" s="27"/>
      <c r="Y1" s="27"/>
      <c r="Z1" s="27"/>
    </row>
    <row r="2" ht="13.5" customHeight="1">
      <c r="A2" s="27" t="s">
        <v>128</v>
      </c>
      <c r="B2" s="27"/>
      <c r="C2" s="27"/>
      <c r="D2" s="27" t="s">
        <v>129</v>
      </c>
      <c r="E2" s="27"/>
      <c r="F2" s="27"/>
      <c r="G2" s="162" t="s">
        <v>70</v>
      </c>
      <c r="H2" s="27"/>
      <c r="I2" s="27"/>
      <c r="J2" s="27" t="s">
        <v>71</v>
      </c>
      <c r="K2" s="27"/>
      <c r="L2" s="27"/>
      <c r="M2" s="27"/>
      <c r="N2" s="27"/>
      <c r="O2" s="27"/>
      <c r="P2" s="27"/>
      <c r="Q2" s="27"/>
      <c r="R2" s="27"/>
      <c r="S2" s="27"/>
      <c r="T2" s="27"/>
      <c r="U2" s="27"/>
      <c r="V2" s="27"/>
      <c r="W2" s="27"/>
      <c r="X2" s="27"/>
      <c r="Y2" s="27"/>
      <c r="Z2" s="27"/>
    </row>
    <row r="3" ht="13.5" customHeight="1">
      <c r="A3" s="27" t="s">
        <v>130</v>
      </c>
      <c r="B3" s="27"/>
      <c r="C3" s="27"/>
      <c r="D3" s="27" t="s">
        <v>131</v>
      </c>
      <c r="E3" s="27"/>
      <c r="F3" s="27"/>
      <c r="G3" s="27" t="s">
        <v>132</v>
      </c>
      <c r="H3" s="27"/>
      <c r="I3" s="27"/>
      <c r="J3" s="27" t="s">
        <v>133</v>
      </c>
      <c r="K3" s="27"/>
      <c r="L3" s="27"/>
      <c r="M3" s="27"/>
      <c r="N3" s="27"/>
      <c r="O3" s="27"/>
      <c r="P3" s="27"/>
      <c r="Q3" s="27"/>
      <c r="R3" s="27"/>
      <c r="S3" s="27"/>
      <c r="T3" s="27"/>
      <c r="U3" s="27"/>
      <c r="V3" s="27"/>
      <c r="W3" s="27"/>
      <c r="X3" s="27"/>
      <c r="Y3" s="27"/>
      <c r="Z3" s="27"/>
    </row>
    <row r="4" ht="13.5" customHeight="1">
      <c r="A4" s="27" t="s">
        <v>11</v>
      </c>
      <c r="B4" s="27"/>
      <c r="C4" s="27"/>
      <c r="D4" s="27" t="s">
        <v>134</v>
      </c>
      <c r="E4" s="27"/>
      <c r="F4" s="27"/>
      <c r="G4" s="162" t="s">
        <v>135</v>
      </c>
      <c r="H4" s="27"/>
      <c r="I4" s="27"/>
      <c r="J4" s="27" t="s">
        <v>74</v>
      </c>
      <c r="K4" s="27"/>
      <c r="L4" s="27"/>
      <c r="M4" s="27"/>
      <c r="N4" s="27"/>
      <c r="O4" s="27"/>
      <c r="P4" s="27"/>
      <c r="Q4" s="27"/>
      <c r="R4" s="27"/>
      <c r="S4" s="27"/>
      <c r="T4" s="27"/>
      <c r="U4" s="27"/>
      <c r="V4" s="27"/>
      <c r="W4" s="27"/>
      <c r="X4" s="27"/>
      <c r="Y4" s="27"/>
      <c r="Z4" s="27"/>
    </row>
    <row r="5" ht="13.5" customHeight="1">
      <c r="A5" s="27" t="s">
        <v>136</v>
      </c>
      <c r="B5" s="27"/>
      <c r="C5" s="27"/>
      <c r="D5" s="27" t="s">
        <v>137</v>
      </c>
      <c r="E5" s="27"/>
      <c r="F5" s="27"/>
      <c r="G5" s="162" t="s">
        <v>138</v>
      </c>
      <c r="H5" s="27"/>
      <c r="I5" s="27"/>
      <c r="J5" s="27" t="s">
        <v>139</v>
      </c>
      <c r="K5" s="27"/>
      <c r="L5" s="27"/>
      <c r="M5" s="27"/>
      <c r="N5" s="27"/>
      <c r="O5" s="27"/>
      <c r="P5" s="27"/>
      <c r="Q5" s="27"/>
      <c r="R5" s="27"/>
      <c r="S5" s="27"/>
      <c r="T5" s="27"/>
      <c r="U5" s="27"/>
      <c r="V5" s="27"/>
      <c r="W5" s="27"/>
      <c r="X5" s="27"/>
      <c r="Y5" s="27"/>
      <c r="Z5" s="27"/>
    </row>
    <row r="6" ht="13.5" customHeight="1">
      <c r="A6" s="27" t="s">
        <v>140</v>
      </c>
      <c r="B6" s="27"/>
      <c r="C6" s="27"/>
      <c r="D6" s="27"/>
      <c r="E6" s="27"/>
      <c r="F6" s="27"/>
      <c r="G6" s="162" t="s">
        <v>141</v>
      </c>
      <c r="H6" s="27"/>
      <c r="I6" s="27"/>
      <c r="J6" s="27" t="s">
        <v>142</v>
      </c>
      <c r="K6" s="27"/>
      <c r="L6" s="27"/>
      <c r="M6" s="27"/>
      <c r="N6" s="27"/>
      <c r="O6" s="27"/>
      <c r="P6" s="27"/>
      <c r="Q6" s="27"/>
      <c r="R6" s="27"/>
      <c r="S6" s="27"/>
      <c r="T6" s="27"/>
      <c r="U6" s="27"/>
      <c r="V6" s="27"/>
      <c r="W6" s="27"/>
      <c r="X6" s="27"/>
      <c r="Y6" s="27"/>
      <c r="Z6" s="27"/>
    </row>
    <row r="7" ht="13.5" customHeight="1">
      <c r="A7" s="27"/>
      <c r="B7" s="27"/>
      <c r="C7" s="27"/>
      <c r="D7" s="27"/>
      <c r="E7" s="27"/>
      <c r="F7" s="27"/>
      <c r="G7" s="162" t="s">
        <v>143</v>
      </c>
      <c r="H7" s="27"/>
      <c r="I7" s="27"/>
      <c r="J7" s="27" t="s">
        <v>144</v>
      </c>
      <c r="K7" s="27"/>
      <c r="L7" s="27"/>
      <c r="M7" s="27"/>
      <c r="N7" s="27"/>
      <c r="O7" s="27"/>
      <c r="P7" s="27"/>
      <c r="Q7" s="27"/>
      <c r="R7" s="27"/>
      <c r="S7" s="27"/>
      <c r="T7" s="27"/>
      <c r="U7" s="27"/>
      <c r="V7" s="27"/>
      <c r="W7" s="27"/>
      <c r="X7" s="27"/>
      <c r="Y7" s="27"/>
      <c r="Z7" s="27"/>
    </row>
    <row r="8" ht="13.5" customHeight="1">
      <c r="A8" s="161" t="s">
        <v>145</v>
      </c>
      <c r="B8" s="6"/>
      <c r="C8" s="27"/>
      <c r="D8" s="161" t="s">
        <v>146</v>
      </c>
      <c r="E8" s="6"/>
      <c r="F8" s="27"/>
      <c r="G8" s="162" t="s">
        <v>147</v>
      </c>
      <c r="H8" s="27"/>
      <c r="I8" s="27"/>
      <c r="J8" s="27" t="s">
        <v>148</v>
      </c>
      <c r="K8" s="27"/>
      <c r="L8" s="27"/>
      <c r="M8" s="27"/>
      <c r="N8" s="27"/>
      <c r="O8" s="27"/>
      <c r="P8" s="27"/>
      <c r="Q8" s="27"/>
      <c r="R8" s="27"/>
      <c r="S8" s="27"/>
      <c r="T8" s="27"/>
      <c r="U8" s="27"/>
      <c r="V8" s="27"/>
      <c r="W8" s="27"/>
      <c r="X8" s="27"/>
      <c r="Y8" s="27"/>
      <c r="Z8" s="27"/>
    </row>
    <row r="9" ht="13.5" customHeight="1">
      <c r="A9" s="27" t="s">
        <v>149</v>
      </c>
      <c r="B9" s="27"/>
      <c r="C9" s="27"/>
      <c r="D9" s="25" t="s">
        <v>150</v>
      </c>
      <c r="E9" s="27"/>
      <c r="F9" s="27"/>
      <c r="G9" s="162" t="s">
        <v>151</v>
      </c>
      <c r="H9" s="27"/>
      <c r="I9" s="27"/>
      <c r="J9" s="27"/>
      <c r="K9" s="27"/>
      <c r="L9" s="27"/>
      <c r="M9" s="27"/>
      <c r="N9" s="27"/>
      <c r="O9" s="27"/>
      <c r="P9" s="27"/>
      <c r="Q9" s="27"/>
      <c r="R9" s="27"/>
      <c r="S9" s="27"/>
      <c r="T9" s="27"/>
      <c r="U9" s="27"/>
      <c r="V9" s="27"/>
      <c r="W9" s="27"/>
      <c r="X9" s="27"/>
      <c r="Y9" s="27"/>
      <c r="Z9" s="27"/>
    </row>
    <row r="10" ht="13.5" customHeight="1">
      <c r="A10" s="27" t="s">
        <v>13</v>
      </c>
      <c r="B10" s="27"/>
      <c r="C10" s="27"/>
      <c r="D10" s="25" t="s">
        <v>152</v>
      </c>
      <c r="E10" s="27"/>
      <c r="F10" s="27"/>
      <c r="G10" s="162" t="s">
        <v>153</v>
      </c>
      <c r="H10" s="27"/>
      <c r="I10" s="27"/>
      <c r="J10" s="163" t="s">
        <v>154</v>
      </c>
      <c r="K10" s="163"/>
      <c r="L10" s="27"/>
      <c r="M10" s="27"/>
      <c r="N10" s="27"/>
      <c r="O10" s="27"/>
      <c r="P10" s="27"/>
      <c r="Q10" s="27"/>
      <c r="R10" s="27"/>
      <c r="S10" s="27"/>
      <c r="T10" s="27"/>
      <c r="U10" s="27"/>
      <c r="V10" s="27"/>
      <c r="W10" s="27"/>
      <c r="X10" s="27"/>
      <c r="Y10" s="27"/>
      <c r="Z10" s="27"/>
    </row>
    <row r="11" ht="13.5" customHeight="1">
      <c r="A11" s="27" t="s">
        <v>155</v>
      </c>
      <c r="B11" s="27"/>
      <c r="C11" s="27"/>
      <c r="D11" s="25" t="s">
        <v>6</v>
      </c>
      <c r="E11" s="27"/>
      <c r="F11" s="27"/>
      <c r="G11" s="162" t="s">
        <v>156</v>
      </c>
      <c r="H11" s="27"/>
      <c r="I11" s="27"/>
      <c r="J11" s="27" t="s">
        <v>157</v>
      </c>
      <c r="K11" s="27"/>
      <c r="L11" s="27"/>
      <c r="M11" s="27"/>
      <c r="N11" s="27"/>
      <c r="O11" s="27"/>
      <c r="P11" s="27"/>
      <c r="Q11" s="27"/>
      <c r="R11" s="27"/>
      <c r="S11" s="27"/>
      <c r="T11" s="27"/>
      <c r="U11" s="27"/>
      <c r="V11" s="27"/>
      <c r="W11" s="27"/>
      <c r="X11" s="27"/>
      <c r="Y11" s="27"/>
      <c r="Z11" s="27"/>
    </row>
    <row r="12" ht="13.5" customHeight="1">
      <c r="A12" s="27" t="s">
        <v>158</v>
      </c>
      <c r="B12" s="27"/>
      <c r="C12" s="27"/>
      <c r="D12" s="27"/>
      <c r="E12" s="27"/>
      <c r="F12" s="27"/>
      <c r="G12" s="162" t="s">
        <v>159</v>
      </c>
      <c r="H12" s="27"/>
      <c r="I12" s="27"/>
      <c r="J12" s="27" t="s">
        <v>40</v>
      </c>
      <c r="K12" s="27"/>
      <c r="L12" s="27"/>
      <c r="M12" s="27"/>
      <c r="N12" s="27"/>
      <c r="O12" s="27"/>
      <c r="P12" s="27"/>
      <c r="Q12" s="27"/>
      <c r="R12" s="27"/>
      <c r="S12" s="27"/>
      <c r="T12" s="27"/>
      <c r="U12" s="27"/>
      <c r="V12" s="27"/>
      <c r="W12" s="27"/>
      <c r="X12" s="27"/>
      <c r="Y12" s="27"/>
      <c r="Z12" s="27"/>
    </row>
    <row r="13" ht="13.5" customHeight="1">
      <c r="A13" s="27" t="s">
        <v>160</v>
      </c>
      <c r="B13" s="27"/>
      <c r="C13" s="27"/>
      <c r="D13" s="27"/>
      <c r="E13" s="27"/>
      <c r="F13" s="27"/>
      <c r="G13" s="162" t="s">
        <v>161</v>
      </c>
      <c r="H13" s="27"/>
      <c r="I13" s="27"/>
      <c r="J13" s="27" t="s">
        <v>162</v>
      </c>
      <c r="K13" s="27"/>
      <c r="L13" s="27"/>
      <c r="M13" s="27"/>
      <c r="N13" s="27"/>
      <c r="O13" s="27"/>
      <c r="P13" s="27"/>
      <c r="Q13" s="27"/>
      <c r="R13" s="27"/>
      <c r="S13" s="27"/>
      <c r="T13" s="27"/>
      <c r="U13" s="27"/>
      <c r="V13" s="27"/>
      <c r="W13" s="27"/>
      <c r="X13" s="27"/>
      <c r="Y13" s="27"/>
      <c r="Z13" s="27"/>
    </row>
    <row r="14" ht="13.5" customHeight="1">
      <c r="A14" s="27"/>
      <c r="B14" s="27"/>
      <c r="C14" s="27"/>
      <c r="D14" s="27"/>
      <c r="E14" s="27"/>
      <c r="F14" s="27"/>
      <c r="G14" s="162" t="s">
        <v>163</v>
      </c>
      <c r="H14" s="27"/>
      <c r="I14" s="27"/>
      <c r="J14" s="27" t="s">
        <v>164</v>
      </c>
      <c r="K14" s="27"/>
      <c r="L14" s="27"/>
      <c r="M14" s="27"/>
      <c r="N14" s="27"/>
      <c r="O14" s="27"/>
      <c r="P14" s="27"/>
      <c r="Q14" s="27"/>
      <c r="R14" s="27"/>
      <c r="S14" s="27"/>
      <c r="T14" s="27"/>
      <c r="U14" s="27"/>
      <c r="V14" s="27"/>
      <c r="W14" s="27"/>
      <c r="X14" s="27"/>
      <c r="Y14" s="27"/>
      <c r="Z14" s="27"/>
    </row>
    <row r="15" ht="21.75" customHeight="1">
      <c r="A15" s="164" t="s">
        <v>165</v>
      </c>
      <c r="B15" s="6"/>
      <c r="C15" s="27"/>
      <c r="D15" s="163" t="s">
        <v>129</v>
      </c>
      <c r="E15" s="163"/>
      <c r="F15" s="27"/>
      <c r="G15" s="162" t="s">
        <v>166</v>
      </c>
      <c r="H15" s="27"/>
      <c r="I15" s="27"/>
      <c r="J15" s="27" t="s">
        <v>167</v>
      </c>
      <c r="K15" s="27"/>
      <c r="L15" s="27"/>
      <c r="M15" s="27"/>
      <c r="N15" s="27"/>
      <c r="O15" s="27"/>
      <c r="P15" s="27"/>
      <c r="Q15" s="27"/>
      <c r="R15" s="27"/>
      <c r="S15" s="27"/>
      <c r="T15" s="27"/>
      <c r="U15" s="27"/>
      <c r="V15" s="27"/>
      <c r="W15" s="27"/>
      <c r="X15" s="27"/>
      <c r="Y15" s="27"/>
      <c r="Z15" s="27"/>
    </row>
    <row r="16" ht="13.5" customHeight="1">
      <c r="A16" s="27" t="s">
        <v>168</v>
      </c>
      <c r="B16" s="27"/>
      <c r="C16" s="27"/>
      <c r="D16" s="27" t="s">
        <v>68</v>
      </c>
      <c r="E16" s="27"/>
      <c r="F16" s="27"/>
      <c r="G16" s="162" t="s">
        <v>169</v>
      </c>
      <c r="H16" s="27"/>
      <c r="I16" s="27"/>
      <c r="J16" s="27" t="s">
        <v>170</v>
      </c>
      <c r="K16" s="27"/>
      <c r="L16" s="27"/>
      <c r="M16" s="27"/>
      <c r="N16" s="27"/>
      <c r="O16" s="27"/>
      <c r="P16" s="27"/>
      <c r="Q16" s="27"/>
      <c r="R16" s="27"/>
      <c r="S16" s="27"/>
      <c r="T16" s="27"/>
      <c r="U16" s="27"/>
      <c r="V16" s="27"/>
      <c r="W16" s="27"/>
      <c r="X16" s="27"/>
      <c r="Y16" s="27"/>
      <c r="Z16" s="27"/>
    </row>
    <row r="17" ht="13.5" customHeight="1">
      <c r="A17" s="27" t="s">
        <v>40</v>
      </c>
      <c r="B17" s="27"/>
      <c r="C17" s="27"/>
      <c r="D17" s="27" t="s">
        <v>77</v>
      </c>
      <c r="E17" s="27"/>
      <c r="F17" s="27"/>
      <c r="G17" s="162" t="s">
        <v>171</v>
      </c>
      <c r="H17" s="27"/>
      <c r="I17" s="27"/>
      <c r="J17" s="27" t="s">
        <v>172</v>
      </c>
      <c r="K17" s="27"/>
      <c r="L17" s="27"/>
      <c r="M17" s="27"/>
      <c r="N17" s="27"/>
      <c r="O17" s="27"/>
      <c r="P17" s="27"/>
      <c r="Q17" s="27"/>
      <c r="R17" s="27"/>
      <c r="S17" s="27"/>
      <c r="T17" s="27"/>
      <c r="U17" s="27"/>
      <c r="V17" s="27"/>
      <c r="W17" s="27"/>
      <c r="X17" s="27"/>
      <c r="Y17" s="27"/>
      <c r="Z17" s="27"/>
    </row>
    <row r="18" ht="13.5" customHeight="1">
      <c r="A18" s="27" t="s">
        <v>173</v>
      </c>
      <c r="B18" s="27"/>
      <c r="C18" s="27"/>
      <c r="D18" s="27"/>
      <c r="E18" s="27"/>
      <c r="F18" s="27"/>
      <c r="G18" s="162" t="s">
        <v>174</v>
      </c>
      <c r="H18" s="27"/>
      <c r="I18" s="27"/>
      <c r="J18" s="27" t="s">
        <v>160</v>
      </c>
      <c r="K18" s="27"/>
      <c r="L18" s="27"/>
      <c r="M18" s="27"/>
      <c r="N18" s="27"/>
      <c r="O18" s="27"/>
      <c r="P18" s="27"/>
      <c r="Q18" s="27"/>
      <c r="R18" s="27"/>
      <c r="S18" s="27"/>
      <c r="T18" s="27"/>
      <c r="U18" s="27"/>
      <c r="V18" s="27"/>
      <c r="W18" s="27"/>
      <c r="X18" s="27"/>
      <c r="Y18" s="27"/>
      <c r="Z18" s="27"/>
    </row>
    <row r="19" ht="13.5" customHeight="1">
      <c r="A19" s="27" t="s">
        <v>175</v>
      </c>
      <c r="B19" s="27"/>
      <c r="C19" s="27"/>
      <c r="D19" s="27"/>
      <c r="E19" s="27"/>
      <c r="F19" s="27"/>
      <c r="G19" s="162" t="s">
        <v>176</v>
      </c>
      <c r="H19" s="27"/>
      <c r="I19" s="27"/>
      <c r="J19" s="27"/>
      <c r="K19" s="27"/>
      <c r="L19" s="27"/>
      <c r="M19" s="27"/>
      <c r="N19" s="27"/>
      <c r="O19" s="27"/>
      <c r="P19" s="27"/>
      <c r="Q19" s="27"/>
      <c r="R19" s="27"/>
      <c r="S19" s="27"/>
      <c r="T19" s="27"/>
      <c r="U19" s="27"/>
      <c r="V19" s="27"/>
      <c r="W19" s="27"/>
      <c r="X19" s="27"/>
      <c r="Y19" s="27"/>
      <c r="Z19" s="27"/>
    </row>
    <row r="20" ht="13.5" customHeight="1">
      <c r="A20" s="27" t="s">
        <v>177</v>
      </c>
      <c r="B20" s="27"/>
      <c r="C20" s="27"/>
      <c r="D20" s="27"/>
      <c r="E20" s="27"/>
      <c r="F20" s="27"/>
      <c r="G20" s="162" t="s">
        <v>178</v>
      </c>
      <c r="H20" s="27"/>
      <c r="I20" s="27"/>
      <c r="J20" s="27"/>
      <c r="K20" s="27"/>
      <c r="L20" s="27"/>
      <c r="M20" s="27"/>
      <c r="N20" s="27"/>
      <c r="O20" s="27"/>
      <c r="P20" s="27"/>
      <c r="Q20" s="27"/>
      <c r="R20" s="27"/>
      <c r="S20" s="27"/>
      <c r="T20" s="27"/>
      <c r="U20" s="27"/>
      <c r="V20" s="27"/>
      <c r="W20" s="27"/>
      <c r="X20" s="27"/>
      <c r="Y20" s="27"/>
      <c r="Z20" s="27"/>
    </row>
    <row r="21" ht="13.5" customHeight="1">
      <c r="A21" s="27" t="s">
        <v>179</v>
      </c>
      <c r="B21" s="27"/>
      <c r="C21" s="27"/>
      <c r="D21" s="27"/>
      <c r="E21" s="27"/>
      <c r="F21" s="27"/>
      <c r="G21" s="162" t="s">
        <v>180</v>
      </c>
      <c r="H21" s="27"/>
      <c r="I21" s="27"/>
      <c r="J21" s="27"/>
      <c r="K21" s="27"/>
      <c r="L21" s="27"/>
      <c r="M21" s="27"/>
      <c r="N21" s="27"/>
      <c r="O21" s="27"/>
      <c r="P21" s="27"/>
      <c r="Q21" s="27"/>
      <c r="R21" s="27"/>
      <c r="S21" s="27"/>
      <c r="T21" s="27"/>
      <c r="U21" s="27"/>
      <c r="V21" s="27"/>
      <c r="W21" s="27"/>
      <c r="X21" s="27"/>
      <c r="Y21" s="27"/>
      <c r="Z21" s="27"/>
    </row>
    <row r="22" ht="13.5" customHeight="1">
      <c r="A22" s="27"/>
      <c r="B22" s="27"/>
      <c r="C22" s="27"/>
      <c r="D22" s="27"/>
      <c r="E22" s="27"/>
      <c r="F22" s="27"/>
      <c r="G22" s="162" t="s">
        <v>181</v>
      </c>
      <c r="H22" s="27"/>
      <c r="I22" s="27"/>
      <c r="J22" s="27"/>
      <c r="K22" s="27"/>
      <c r="L22" s="27"/>
      <c r="M22" s="27"/>
      <c r="N22" s="27"/>
      <c r="O22" s="27"/>
      <c r="P22" s="27"/>
      <c r="Q22" s="27"/>
      <c r="R22" s="27"/>
      <c r="S22" s="27"/>
      <c r="T22" s="27"/>
      <c r="U22" s="27"/>
      <c r="V22" s="27"/>
      <c r="W22" s="27"/>
      <c r="X22" s="27"/>
      <c r="Y22" s="27"/>
      <c r="Z22" s="27"/>
    </row>
    <row r="23" ht="13.5" customHeight="1">
      <c r="A23" s="161" t="s">
        <v>182</v>
      </c>
      <c r="B23" s="6"/>
      <c r="C23" s="27"/>
      <c r="D23" s="161" t="s">
        <v>183</v>
      </c>
      <c r="E23" s="6"/>
      <c r="F23" s="27"/>
      <c r="G23" s="162" t="s">
        <v>184</v>
      </c>
      <c r="H23" s="27"/>
      <c r="I23" s="27"/>
      <c r="J23" s="27"/>
      <c r="K23" s="27"/>
      <c r="L23" s="27"/>
      <c r="M23" s="27"/>
      <c r="N23" s="27"/>
      <c r="O23" s="27"/>
      <c r="P23" s="27"/>
      <c r="Q23" s="27"/>
      <c r="R23" s="27"/>
      <c r="S23" s="27"/>
      <c r="T23" s="27"/>
      <c r="U23" s="27"/>
      <c r="V23" s="27"/>
      <c r="W23" s="27"/>
      <c r="X23" s="27"/>
      <c r="Y23" s="27"/>
      <c r="Z23" s="27"/>
    </row>
    <row r="24" ht="13.5" customHeight="1">
      <c r="A24" s="165" t="s">
        <v>26</v>
      </c>
      <c r="B24" s="27"/>
      <c r="C24" s="27"/>
      <c r="D24" s="162" t="s">
        <v>22</v>
      </c>
      <c r="E24" s="27"/>
      <c r="F24" s="27"/>
      <c r="G24" s="162" t="s">
        <v>185</v>
      </c>
      <c r="H24" s="27"/>
      <c r="I24" s="27"/>
      <c r="J24" s="27"/>
      <c r="K24" s="27"/>
      <c r="L24" s="27"/>
      <c r="M24" s="27"/>
      <c r="N24" s="27"/>
      <c r="O24" s="27"/>
      <c r="P24" s="27"/>
      <c r="Q24" s="27"/>
      <c r="R24" s="27"/>
      <c r="S24" s="27"/>
      <c r="T24" s="27"/>
      <c r="U24" s="27"/>
      <c r="V24" s="27"/>
      <c r="W24" s="27"/>
      <c r="X24" s="27"/>
      <c r="Y24" s="27"/>
      <c r="Z24" s="27"/>
    </row>
    <row r="25" ht="13.5" customHeight="1">
      <c r="A25" s="165" t="s">
        <v>186</v>
      </c>
      <c r="B25" s="27"/>
      <c r="C25" s="27"/>
      <c r="D25" s="162" t="s">
        <v>187</v>
      </c>
      <c r="E25" s="27"/>
      <c r="F25" s="27"/>
      <c r="G25" s="162" t="s">
        <v>188</v>
      </c>
      <c r="H25" s="27"/>
      <c r="I25" s="27"/>
      <c r="J25" s="27"/>
      <c r="K25" s="27"/>
      <c r="L25" s="27"/>
      <c r="M25" s="27"/>
      <c r="N25" s="27"/>
      <c r="O25" s="27"/>
      <c r="P25" s="27"/>
      <c r="Q25" s="27"/>
      <c r="R25" s="27"/>
      <c r="S25" s="27"/>
      <c r="T25" s="27"/>
      <c r="U25" s="27"/>
      <c r="V25" s="27"/>
      <c r="W25" s="27"/>
      <c r="X25" s="27"/>
      <c r="Y25" s="27"/>
      <c r="Z25" s="27"/>
    </row>
    <row r="26" ht="13.5" customHeight="1">
      <c r="A26" s="165" t="s">
        <v>189</v>
      </c>
      <c r="B26" s="27"/>
      <c r="C26" s="27"/>
      <c r="D26" s="162" t="s">
        <v>190</v>
      </c>
      <c r="E26" s="27"/>
      <c r="F26" s="27"/>
      <c r="G26" s="162" t="s">
        <v>191</v>
      </c>
      <c r="H26" s="27"/>
      <c r="I26" s="27"/>
      <c r="J26" s="27"/>
      <c r="K26" s="27"/>
      <c r="L26" s="27"/>
      <c r="M26" s="27"/>
      <c r="N26" s="27"/>
      <c r="O26" s="27"/>
      <c r="P26" s="27"/>
      <c r="Q26" s="27"/>
      <c r="R26" s="27"/>
      <c r="S26" s="27"/>
      <c r="T26" s="27"/>
      <c r="U26" s="27"/>
      <c r="V26" s="27"/>
      <c r="W26" s="27"/>
      <c r="X26" s="27"/>
      <c r="Y26" s="27"/>
      <c r="Z26" s="27"/>
    </row>
    <row r="27" ht="13.5" customHeight="1">
      <c r="A27" s="165" t="s">
        <v>192</v>
      </c>
      <c r="B27" s="27"/>
      <c r="C27" s="27"/>
      <c r="D27" s="162" t="s">
        <v>193</v>
      </c>
      <c r="E27" s="27"/>
      <c r="F27" s="27"/>
      <c r="G27" s="162" t="s">
        <v>194</v>
      </c>
      <c r="H27" s="27"/>
      <c r="I27" s="27"/>
      <c r="J27" s="27"/>
      <c r="K27" s="27"/>
      <c r="L27" s="27"/>
      <c r="M27" s="27"/>
      <c r="N27" s="27"/>
      <c r="O27" s="27"/>
      <c r="P27" s="27"/>
      <c r="Q27" s="27"/>
      <c r="R27" s="27"/>
      <c r="S27" s="27"/>
      <c r="T27" s="27"/>
      <c r="U27" s="27"/>
      <c r="V27" s="27"/>
      <c r="W27" s="27"/>
      <c r="X27" s="27"/>
      <c r="Y27" s="27"/>
      <c r="Z27" s="27"/>
    </row>
    <row r="28" ht="13.5" customHeight="1">
      <c r="A28" s="165" t="s">
        <v>195</v>
      </c>
      <c r="B28" s="27"/>
      <c r="C28" s="27"/>
      <c r="D28" s="162" t="s">
        <v>196</v>
      </c>
      <c r="E28" s="27"/>
      <c r="F28" s="27"/>
      <c r="G28" s="162" t="s">
        <v>197</v>
      </c>
      <c r="H28" s="27"/>
      <c r="I28" s="27"/>
      <c r="J28" s="27"/>
      <c r="K28" s="27"/>
      <c r="L28" s="27"/>
      <c r="M28" s="27"/>
      <c r="N28" s="27"/>
      <c r="O28" s="27"/>
      <c r="P28" s="27"/>
      <c r="Q28" s="27"/>
      <c r="R28" s="27"/>
      <c r="S28" s="27"/>
      <c r="T28" s="27"/>
      <c r="U28" s="27"/>
      <c r="V28" s="27"/>
      <c r="W28" s="27"/>
      <c r="X28" s="27"/>
      <c r="Y28" s="27"/>
      <c r="Z28" s="27"/>
    </row>
    <row r="29" ht="13.5" customHeight="1">
      <c r="A29" s="165" t="s">
        <v>198</v>
      </c>
      <c r="B29" s="27"/>
      <c r="C29" s="27"/>
      <c r="D29" s="162" t="s">
        <v>199</v>
      </c>
      <c r="E29" s="27"/>
      <c r="F29" s="27"/>
      <c r="G29" s="162" t="s">
        <v>200</v>
      </c>
      <c r="H29" s="27"/>
      <c r="I29" s="27"/>
      <c r="J29" s="27"/>
      <c r="K29" s="27"/>
      <c r="L29" s="27"/>
      <c r="M29" s="27"/>
      <c r="N29" s="27"/>
      <c r="O29" s="27"/>
      <c r="P29" s="27"/>
      <c r="Q29" s="27"/>
      <c r="R29" s="27"/>
      <c r="S29" s="27"/>
      <c r="T29" s="27"/>
      <c r="U29" s="27"/>
      <c r="V29" s="27"/>
      <c r="W29" s="27"/>
      <c r="X29" s="27"/>
      <c r="Y29" s="27"/>
      <c r="Z29" s="27"/>
    </row>
    <row r="30" ht="13.5" customHeight="1">
      <c r="A30" s="165" t="s">
        <v>201</v>
      </c>
      <c r="B30" s="27"/>
      <c r="C30" s="27"/>
      <c r="D30" s="162" t="s">
        <v>202</v>
      </c>
      <c r="E30" s="27"/>
      <c r="F30" s="27"/>
      <c r="G30" s="162" t="s">
        <v>203</v>
      </c>
      <c r="H30" s="27"/>
      <c r="I30" s="27"/>
      <c r="J30" s="27"/>
      <c r="K30" s="27"/>
      <c r="L30" s="27"/>
      <c r="M30" s="27"/>
      <c r="N30" s="27"/>
      <c r="O30" s="27"/>
      <c r="P30" s="27"/>
      <c r="Q30" s="27"/>
      <c r="R30" s="27"/>
      <c r="S30" s="27"/>
      <c r="T30" s="27"/>
      <c r="U30" s="27"/>
      <c r="V30" s="27"/>
      <c r="W30" s="27"/>
      <c r="X30" s="27"/>
      <c r="Y30" s="27"/>
      <c r="Z30" s="27"/>
    </row>
    <row r="31" ht="13.5" customHeight="1">
      <c r="A31" s="165" t="s">
        <v>204</v>
      </c>
      <c r="B31" s="27"/>
      <c r="C31" s="27"/>
      <c r="D31" s="162" t="s">
        <v>205</v>
      </c>
      <c r="E31" s="27"/>
      <c r="F31" s="27"/>
      <c r="G31" s="162" t="s">
        <v>206</v>
      </c>
      <c r="H31" s="27"/>
      <c r="I31" s="27"/>
      <c r="J31" s="27"/>
      <c r="K31" s="27"/>
      <c r="L31" s="27"/>
      <c r="M31" s="27"/>
      <c r="N31" s="27"/>
      <c r="O31" s="27"/>
      <c r="P31" s="27"/>
      <c r="Q31" s="27"/>
      <c r="R31" s="27"/>
      <c r="S31" s="27"/>
      <c r="T31" s="27"/>
      <c r="U31" s="27"/>
      <c r="V31" s="27"/>
      <c r="W31" s="27"/>
      <c r="X31" s="27"/>
      <c r="Y31" s="27"/>
      <c r="Z31" s="27"/>
    </row>
    <row r="32" ht="13.5" customHeight="1">
      <c r="A32" s="165" t="s">
        <v>207</v>
      </c>
      <c r="B32" s="27"/>
      <c r="C32" s="27"/>
      <c r="D32" s="162" t="s">
        <v>208</v>
      </c>
      <c r="E32" s="27"/>
      <c r="F32" s="27"/>
      <c r="G32" s="166" t="s">
        <v>209</v>
      </c>
      <c r="H32" s="27"/>
      <c r="I32" s="27"/>
      <c r="J32" s="27"/>
      <c r="K32" s="27"/>
      <c r="L32" s="27"/>
      <c r="M32" s="27"/>
      <c r="N32" s="27"/>
      <c r="O32" s="27"/>
      <c r="P32" s="27"/>
      <c r="Q32" s="27"/>
      <c r="R32" s="27"/>
      <c r="S32" s="27"/>
      <c r="T32" s="27"/>
      <c r="U32" s="27"/>
      <c r="V32" s="27"/>
      <c r="W32" s="27"/>
      <c r="X32" s="27"/>
      <c r="Y32" s="27"/>
      <c r="Z32" s="27"/>
    </row>
    <row r="33" ht="13.5" customHeight="1">
      <c r="A33" s="165" t="s">
        <v>210</v>
      </c>
      <c r="B33" s="27"/>
      <c r="C33" s="27"/>
      <c r="D33" s="162" t="s">
        <v>211</v>
      </c>
      <c r="E33" s="27"/>
      <c r="F33" s="27"/>
      <c r="G33" s="162" t="s">
        <v>212</v>
      </c>
      <c r="H33" s="27"/>
      <c r="I33" s="27"/>
      <c r="J33" s="27"/>
      <c r="K33" s="27"/>
      <c r="L33" s="27"/>
      <c r="M33" s="27"/>
      <c r="N33" s="27"/>
      <c r="O33" s="27"/>
      <c r="P33" s="27"/>
      <c r="Q33" s="27"/>
      <c r="R33" s="27"/>
      <c r="S33" s="27"/>
      <c r="T33" s="27"/>
      <c r="U33" s="27"/>
      <c r="V33" s="27"/>
      <c r="W33" s="27"/>
      <c r="X33" s="27"/>
      <c r="Y33" s="27"/>
      <c r="Z33" s="27"/>
    </row>
    <row r="34" ht="13.5" customHeight="1">
      <c r="A34" s="165" t="s">
        <v>213</v>
      </c>
      <c r="B34" s="27"/>
      <c r="C34" s="27"/>
      <c r="D34" s="162" t="s">
        <v>214</v>
      </c>
      <c r="E34" s="27"/>
      <c r="F34" s="27"/>
      <c r="G34" s="162" t="s">
        <v>215</v>
      </c>
      <c r="H34" s="27"/>
      <c r="I34" s="27"/>
      <c r="J34" s="27"/>
      <c r="K34" s="27"/>
      <c r="L34" s="27"/>
      <c r="M34" s="27"/>
      <c r="N34" s="27"/>
      <c r="O34" s="27"/>
      <c r="P34" s="27"/>
      <c r="Q34" s="27"/>
      <c r="R34" s="27"/>
      <c r="S34" s="27"/>
      <c r="T34" s="27"/>
      <c r="U34" s="27"/>
      <c r="V34" s="27"/>
      <c r="W34" s="27"/>
      <c r="X34" s="27"/>
      <c r="Y34" s="27"/>
      <c r="Z34" s="27"/>
    </row>
    <row r="35" ht="13.5" customHeight="1">
      <c r="A35" s="165" t="s">
        <v>216</v>
      </c>
      <c r="B35" s="27"/>
      <c r="C35" s="27"/>
      <c r="D35" s="162" t="s">
        <v>217</v>
      </c>
      <c r="E35" s="27"/>
      <c r="F35" s="27"/>
      <c r="G35" s="162" t="s">
        <v>218</v>
      </c>
      <c r="H35" s="27"/>
      <c r="I35" s="27"/>
      <c r="J35" s="27"/>
      <c r="K35" s="27"/>
      <c r="L35" s="27"/>
      <c r="M35" s="27"/>
      <c r="N35" s="27"/>
      <c r="O35" s="27"/>
      <c r="P35" s="27"/>
      <c r="Q35" s="27"/>
      <c r="R35" s="27"/>
      <c r="S35" s="27"/>
      <c r="T35" s="27"/>
      <c r="U35" s="27"/>
      <c r="V35" s="27"/>
      <c r="W35" s="27"/>
      <c r="X35" s="27"/>
      <c r="Y35" s="27"/>
      <c r="Z35" s="27"/>
    </row>
    <row r="36" ht="13.5" customHeight="1">
      <c r="A36" s="165" t="s">
        <v>219</v>
      </c>
      <c r="B36" s="27"/>
      <c r="C36" s="27"/>
      <c r="D36" s="162" t="s">
        <v>220</v>
      </c>
      <c r="E36" s="27"/>
      <c r="F36" s="27"/>
      <c r="G36" s="162" t="s">
        <v>221</v>
      </c>
      <c r="H36" s="27"/>
      <c r="I36" s="27"/>
      <c r="J36" s="27"/>
      <c r="K36" s="27"/>
      <c r="L36" s="27"/>
      <c r="M36" s="27"/>
      <c r="N36" s="27"/>
      <c r="O36" s="27"/>
      <c r="P36" s="27"/>
      <c r="Q36" s="27"/>
      <c r="R36" s="27"/>
      <c r="S36" s="27"/>
      <c r="T36" s="27"/>
      <c r="U36" s="27"/>
      <c r="V36" s="27"/>
      <c r="W36" s="27"/>
      <c r="X36" s="27"/>
      <c r="Y36" s="27"/>
      <c r="Z36" s="27"/>
    </row>
    <row r="37" ht="13.5" customHeight="1">
      <c r="A37" s="165" t="s">
        <v>222</v>
      </c>
      <c r="B37" s="27"/>
      <c r="C37" s="27"/>
      <c r="D37" s="162" t="s">
        <v>223</v>
      </c>
      <c r="E37" s="27"/>
      <c r="F37" s="27"/>
      <c r="G37" s="162" t="s">
        <v>224</v>
      </c>
      <c r="H37" s="27"/>
      <c r="I37" s="27"/>
      <c r="J37" s="27"/>
      <c r="K37" s="27"/>
      <c r="L37" s="27"/>
      <c r="M37" s="27"/>
      <c r="N37" s="27"/>
      <c r="O37" s="27"/>
      <c r="P37" s="27"/>
      <c r="Q37" s="27"/>
      <c r="R37" s="27"/>
      <c r="S37" s="27"/>
      <c r="T37" s="27"/>
      <c r="U37" s="27"/>
      <c r="V37" s="27"/>
      <c r="W37" s="27"/>
      <c r="X37" s="27"/>
      <c r="Y37" s="27"/>
      <c r="Z37" s="27"/>
    </row>
    <row r="38" ht="13.5" customHeight="1">
      <c r="A38" s="165" t="s">
        <v>225</v>
      </c>
      <c r="B38" s="27"/>
      <c r="C38" s="27"/>
      <c r="D38" s="162" t="s">
        <v>226</v>
      </c>
      <c r="E38" s="27"/>
      <c r="F38" s="27"/>
      <c r="G38" s="162" t="s">
        <v>227</v>
      </c>
      <c r="H38" s="27"/>
      <c r="I38" s="27"/>
      <c r="J38" s="27"/>
      <c r="K38" s="27"/>
      <c r="L38" s="27"/>
      <c r="M38" s="27"/>
      <c r="N38" s="27"/>
      <c r="O38" s="27"/>
      <c r="P38" s="27"/>
      <c r="Q38" s="27"/>
      <c r="R38" s="27"/>
      <c r="S38" s="27"/>
      <c r="T38" s="27"/>
      <c r="U38" s="27"/>
      <c r="V38" s="27"/>
      <c r="W38" s="27"/>
      <c r="X38" s="27"/>
      <c r="Y38" s="27"/>
      <c r="Z38" s="27"/>
    </row>
    <row r="39" ht="13.5" customHeight="1">
      <c r="A39" s="165" t="s">
        <v>228</v>
      </c>
      <c r="B39" s="27"/>
      <c r="C39" s="27"/>
      <c r="D39" s="162" t="s">
        <v>229</v>
      </c>
      <c r="E39" s="27"/>
      <c r="F39" s="27"/>
      <c r="G39" s="162" t="s">
        <v>230</v>
      </c>
      <c r="H39" s="27"/>
      <c r="I39" s="27"/>
      <c r="J39" s="27"/>
      <c r="K39" s="27"/>
      <c r="L39" s="27"/>
      <c r="M39" s="27"/>
      <c r="N39" s="27"/>
      <c r="O39" s="27"/>
      <c r="P39" s="27"/>
      <c r="Q39" s="27"/>
      <c r="R39" s="27"/>
      <c r="S39" s="27"/>
      <c r="T39" s="27"/>
      <c r="U39" s="27"/>
      <c r="V39" s="27"/>
      <c r="W39" s="27"/>
      <c r="X39" s="27"/>
      <c r="Y39" s="27"/>
      <c r="Z39" s="27"/>
    </row>
    <row r="40" ht="13.5" customHeight="1">
      <c r="A40" s="165" t="s">
        <v>231</v>
      </c>
      <c r="B40" s="27"/>
      <c r="C40" s="27"/>
      <c r="D40" s="162" t="s">
        <v>229</v>
      </c>
      <c r="E40" s="27"/>
      <c r="F40" s="27"/>
      <c r="G40" s="162" t="s">
        <v>232</v>
      </c>
      <c r="H40" s="27"/>
      <c r="I40" s="27"/>
      <c r="J40" s="27"/>
      <c r="K40" s="27"/>
      <c r="L40" s="27"/>
      <c r="M40" s="27"/>
      <c r="N40" s="27"/>
      <c r="O40" s="27"/>
      <c r="P40" s="27"/>
      <c r="Q40" s="27"/>
      <c r="R40" s="27"/>
      <c r="S40" s="27"/>
      <c r="T40" s="27"/>
      <c r="U40" s="27"/>
      <c r="V40" s="27"/>
      <c r="W40" s="27"/>
      <c r="X40" s="27"/>
      <c r="Y40" s="27"/>
      <c r="Z40" s="27"/>
    </row>
    <row r="41" ht="13.5" customHeight="1">
      <c r="A41" s="165" t="s">
        <v>233</v>
      </c>
      <c r="B41" s="27"/>
      <c r="C41" s="27"/>
      <c r="D41" s="162" t="s">
        <v>234</v>
      </c>
      <c r="E41" s="27"/>
      <c r="F41" s="27"/>
      <c r="G41" s="167" t="s">
        <v>235</v>
      </c>
      <c r="H41" s="27"/>
      <c r="I41" s="27"/>
      <c r="J41" s="27"/>
      <c r="K41" s="27"/>
      <c r="L41" s="27"/>
      <c r="M41" s="27"/>
      <c r="N41" s="27"/>
      <c r="O41" s="27"/>
      <c r="P41" s="27"/>
      <c r="Q41" s="27"/>
      <c r="R41" s="27"/>
      <c r="S41" s="27"/>
      <c r="T41" s="27"/>
      <c r="U41" s="27"/>
      <c r="V41" s="27"/>
      <c r="W41" s="27"/>
      <c r="X41" s="27"/>
      <c r="Y41" s="27"/>
      <c r="Z41" s="27"/>
    </row>
    <row r="42" ht="13.5" customHeight="1">
      <c r="A42" s="165" t="s">
        <v>236</v>
      </c>
      <c r="B42" s="27"/>
      <c r="C42" s="27"/>
      <c r="D42" s="162" t="s">
        <v>237</v>
      </c>
      <c r="E42" s="27"/>
      <c r="F42" s="27"/>
      <c r="G42" s="162" t="s">
        <v>238</v>
      </c>
      <c r="H42" s="27"/>
      <c r="I42" s="27"/>
      <c r="J42" s="27"/>
      <c r="K42" s="27"/>
      <c r="L42" s="27"/>
      <c r="M42" s="27"/>
      <c r="N42" s="27"/>
      <c r="O42" s="27"/>
      <c r="P42" s="27"/>
      <c r="Q42" s="27"/>
      <c r="R42" s="27"/>
      <c r="S42" s="27"/>
      <c r="T42" s="27"/>
      <c r="U42" s="27"/>
      <c r="V42" s="27"/>
      <c r="W42" s="27"/>
      <c r="X42" s="27"/>
      <c r="Y42" s="27"/>
      <c r="Z42" s="27"/>
    </row>
    <row r="43" ht="13.5" customHeight="1">
      <c r="A43" s="165" t="s">
        <v>239</v>
      </c>
      <c r="B43" s="27"/>
      <c r="C43" s="27"/>
      <c r="D43" s="162" t="s">
        <v>240</v>
      </c>
      <c r="E43" s="27"/>
      <c r="F43" s="27"/>
      <c r="G43" s="162" t="s">
        <v>241</v>
      </c>
      <c r="H43" s="27"/>
      <c r="I43" s="27"/>
      <c r="J43" s="27"/>
      <c r="K43" s="27"/>
      <c r="L43" s="27"/>
      <c r="M43" s="27"/>
      <c r="N43" s="27"/>
      <c r="O43" s="27"/>
      <c r="P43" s="27"/>
      <c r="Q43" s="27"/>
      <c r="R43" s="27"/>
      <c r="S43" s="27"/>
      <c r="T43" s="27"/>
      <c r="U43" s="27"/>
      <c r="V43" s="27"/>
      <c r="W43" s="27"/>
      <c r="X43" s="27"/>
      <c r="Y43" s="27"/>
      <c r="Z43" s="27"/>
    </row>
    <row r="44" ht="13.5" customHeight="1">
      <c r="A44" s="165" t="s">
        <v>242</v>
      </c>
      <c r="B44" s="27"/>
      <c r="C44" s="27"/>
      <c r="D44" s="162" t="s">
        <v>243</v>
      </c>
      <c r="E44" s="27"/>
      <c r="F44" s="27"/>
      <c r="G44" s="162" t="s">
        <v>244</v>
      </c>
      <c r="H44" s="27"/>
      <c r="I44" s="27"/>
      <c r="J44" s="27"/>
      <c r="K44" s="27"/>
      <c r="L44" s="27"/>
      <c r="M44" s="27"/>
      <c r="N44" s="27"/>
      <c r="O44" s="27"/>
      <c r="P44" s="27"/>
      <c r="Q44" s="27"/>
      <c r="R44" s="27"/>
      <c r="S44" s="27"/>
      <c r="T44" s="27"/>
      <c r="U44" s="27"/>
      <c r="V44" s="27"/>
      <c r="W44" s="27"/>
      <c r="X44" s="27"/>
      <c r="Y44" s="27"/>
      <c r="Z44" s="27"/>
    </row>
    <row r="45" ht="13.5" customHeight="1">
      <c r="A45" s="165" t="s">
        <v>245</v>
      </c>
      <c r="B45" s="27"/>
      <c r="C45" s="27"/>
      <c r="D45" s="162" t="s">
        <v>246</v>
      </c>
      <c r="E45" s="27"/>
      <c r="F45" s="27"/>
      <c r="G45" s="25" t="s">
        <v>247</v>
      </c>
      <c r="H45" s="27"/>
      <c r="I45" s="27"/>
      <c r="J45" s="27"/>
      <c r="K45" s="27"/>
      <c r="L45" s="27"/>
      <c r="M45" s="27"/>
      <c r="N45" s="27"/>
      <c r="O45" s="27"/>
      <c r="P45" s="27"/>
      <c r="Q45" s="27"/>
      <c r="R45" s="27"/>
      <c r="S45" s="27"/>
      <c r="T45" s="27"/>
      <c r="U45" s="27"/>
      <c r="V45" s="27"/>
      <c r="W45" s="27"/>
      <c r="X45" s="27"/>
      <c r="Y45" s="27"/>
      <c r="Z45" s="27"/>
    </row>
    <row r="46" ht="13.5" customHeight="1">
      <c r="A46" s="165" t="s">
        <v>248</v>
      </c>
      <c r="B46" s="27"/>
      <c r="C46" s="27"/>
      <c r="D46" s="162" t="s">
        <v>249</v>
      </c>
      <c r="E46" s="27"/>
      <c r="F46" s="27"/>
      <c r="G46" s="162" t="s">
        <v>250</v>
      </c>
      <c r="H46" s="27"/>
      <c r="I46" s="27"/>
      <c r="J46" s="27"/>
      <c r="K46" s="27"/>
      <c r="L46" s="27"/>
      <c r="M46" s="27"/>
      <c r="N46" s="27"/>
      <c r="O46" s="27"/>
      <c r="P46" s="27"/>
      <c r="Q46" s="27"/>
      <c r="R46" s="27"/>
      <c r="S46" s="27"/>
      <c r="T46" s="27"/>
      <c r="U46" s="27"/>
      <c r="V46" s="27"/>
      <c r="W46" s="27"/>
      <c r="X46" s="27"/>
      <c r="Y46" s="27"/>
      <c r="Z46" s="27"/>
    </row>
    <row r="47" ht="13.5" customHeight="1">
      <c r="A47" s="165" t="s">
        <v>251</v>
      </c>
      <c r="B47" s="27"/>
      <c r="C47" s="27"/>
      <c r="D47" s="162" t="s">
        <v>252</v>
      </c>
      <c r="E47" s="27"/>
      <c r="F47" s="27"/>
      <c r="G47" s="162" t="s">
        <v>253</v>
      </c>
      <c r="H47" s="27"/>
      <c r="I47" s="27"/>
      <c r="J47" s="27"/>
      <c r="K47" s="27"/>
      <c r="L47" s="27"/>
      <c r="M47" s="27"/>
      <c r="N47" s="27"/>
      <c r="O47" s="27"/>
      <c r="P47" s="27"/>
      <c r="Q47" s="27"/>
      <c r="R47" s="27"/>
      <c r="S47" s="27"/>
      <c r="T47" s="27"/>
      <c r="U47" s="27"/>
      <c r="V47" s="27"/>
      <c r="W47" s="27"/>
      <c r="X47" s="27"/>
      <c r="Y47" s="27"/>
      <c r="Z47" s="27"/>
    </row>
    <row r="48" ht="13.5" customHeight="1">
      <c r="A48" s="165" t="s">
        <v>254</v>
      </c>
      <c r="B48" s="27"/>
      <c r="C48" s="27"/>
      <c r="D48" s="162" t="s">
        <v>255</v>
      </c>
      <c r="E48" s="27"/>
      <c r="F48" s="27"/>
      <c r="G48" s="162" t="s">
        <v>256</v>
      </c>
      <c r="H48" s="27"/>
      <c r="I48" s="27"/>
      <c r="J48" s="27"/>
      <c r="K48" s="27"/>
      <c r="L48" s="27"/>
      <c r="M48" s="27"/>
      <c r="N48" s="27"/>
      <c r="O48" s="27"/>
      <c r="P48" s="27"/>
      <c r="Q48" s="27"/>
      <c r="R48" s="27"/>
      <c r="S48" s="27"/>
      <c r="T48" s="27"/>
      <c r="U48" s="27"/>
      <c r="V48" s="27"/>
      <c r="W48" s="27"/>
      <c r="X48" s="27"/>
      <c r="Y48" s="27"/>
      <c r="Z48" s="27"/>
    </row>
    <row r="49" ht="13.5" customHeight="1">
      <c r="A49" s="165" t="s">
        <v>257</v>
      </c>
      <c r="B49" s="27"/>
      <c r="C49" s="27"/>
      <c r="D49" s="162" t="s">
        <v>258</v>
      </c>
      <c r="E49" s="27"/>
      <c r="F49" s="27"/>
      <c r="G49" s="162" t="s">
        <v>259</v>
      </c>
      <c r="H49" s="27"/>
      <c r="I49" s="27"/>
      <c r="J49" s="27"/>
      <c r="K49" s="27"/>
      <c r="L49" s="27"/>
      <c r="M49" s="27"/>
      <c r="N49" s="27"/>
      <c r="O49" s="27"/>
      <c r="P49" s="27"/>
      <c r="Q49" s="27"/>
      <c r="R49" s="27"/>
      <c r="S49" s="27"/>
      <c r="T49" s="27"/>
      <c r="U49" s="27"/>
      <c r="V49" s="27"/>
      <c r="W49" s="27"/>
      <c r="X49" s="27"/>
      <c r="Y49" s="27"/>
      <c r="Z49" s="27"/>
    </row>
    <row r="50" ht="13.5" customHeight="1">
      <c r="A50" s="165" t="s">
        <v>260</v>
      </c>
      <c r="B50" s="27"/>
      <c r="C50" s="27"/>
      <c r="D50" s="162" t="s">
        <v>261</v>
      </c>
      <c r="E50" s="27"/>
      <c r="F50" s="27"/>
      <c r="G50" s="162" t="s">
        <v>262</v>
      </c>
      <c r="H50" s="27"/>
      <c r="I50" s="27"/>
      <c r="J50" s="27"/>
      <c r="K50" s="27"/>
      <c r="L50" s="27"/>
      <c r="M50" s="27"/>
      <c r="N50" s="27"/>
      <c r="O50" s="27"/>
      <c r="P50" s="27"/>
      <c r="Q50" s="27"/>
      <c r="R50" s="27"/>
      <c r="S50" s="27"/>
      <c r="T50" s="27"/>
      <c r="U50" s="27"/>
      <c r="V50" s="27"/>
      <c r="W50" s="27"/>
      <c r="X50" s="27"/>
      <c r="Y50" s="27"/>
      <c r="Z50" s="27"/>
    </row>
    <row r="51" ht="13.5" customHeight="1">
      <c r="A51" s="165" t="s">
        <v>263</v>
      </c>
      <c r="B51" s="27"/>
      <c r="C51" s="27"/>
      <c r="D51" s="162" t="s">
        <v>264</v>
      </c>
      <c r="E51" s="27"/>
      <c r="F51" s="27"/>
      <c r="G51" s="162" t="s">
        <v>265</v>
      </c>
      <c r="H51" s="27"/>
      <c r="I51" s="27"/>
      <c r="J51" s="27"/>
      <c r="K51" s="27"/>
      <c r="L51" s="27"/>
      <c r="M51" s="27"/>
      <c r="N51" s="27"/>
      <c r="O51" s="27"/>
      <c r="P51" s="27"/>
      <c r="Q51" s="27"/>
      <c r="R51" s="27"/>
      <c r="S51" s="27"/>
      <c r="T51" s="27"/>
      <c r="U51" s="27"/>
      <c r="V51" s="27"/>
      <c r="W51" s="27"/>
      <c r="X51" s="27"/>
      <c r="Y51" s="27"/>
      <c r="Z51" s="27"/>
    </row>
    <row r="52" ht="13.5" customHeight="1">
      <c r="A52" s="165" t="s">
        <v>266</v>
      </c>
      <c r="B52" s="27"/>
      <c r="C52" s="27"/>
      <c r="D52" s="162" t="s">
        <v>267</v>
      </c>
      <c r="E52" s="27"/>
      <c r="F52" s="27"/>
      <c r="G52" s="162" t="s">
        <v>268</v>
      </c>
      <c r="H52" s="27"/>
      <c r="I52" s="27"/>
      <c r="J52" s="27"/>
      <c r="K52" s="27"/>
      <c r="L52" s="27"/>
      <c r="M52" s="27"/>
      <c r="N52" s="27"/>
      <c r="O52" s="27"/>
      <c r="P52" s="27"/>
      <c r="Q52" s="27"/>
      <c r="R52" s="27"/>
      <c r="S52" s="27"/>
      <c r="T52" s="27"/>
      <c r="U52" s="27"/>
      <c r="V52" s="27"/>
      <c r="W52" s="27"/>
      <c r="X52" s="27"/>
      <c r="Y52" s="27"/>
      <c r="Z52" s="27"/>
    </row>
    <row r="53" ht="13.5" customHeight="1">
      <c r="A53" s="165" t="s">
        <v>269</v>
      </c>
      <c r="B53" s="27"/>
      <c r="C53" s="27"/>
      <c r="D53" s="162" t="s">
        <v>270</v>
      </c>
      <c r="E53" s="27"/>
      <c r="F53" s="27"/>
      <c r="G53" s="162" t="s">
        <v>271</v>
      </c>
      <c r="H53" s="27"/>
      <c r="I53" s="27"/>
      <c r="J53" s="27"/>
      <c r="K53" s="27"/>
      <c r="L53" s="27"/>
      <c r="M53" s="27"/>
      <c r="N53" s="27"/>
      <c r="O53" s="27"/>
      <c r="P53" s="27"/>
      <c r="Q53" s="27"/>
      <c r="R53" s="27"/>
      <c r="S53" s="27"/>
      <c r="T53" s="27"/>
      <c r="U53" s="27"/>
      <c r="V53" s="27"/>
      <c r="W53" s="27"/>
      <c r="X53" s="27"/>
      <c r="Y53" s="27"/>
      <c r="Z53" s="27"/>
    </row>
    <row r="54" ht="13.5" customHeight="1">
      <c r="A54" s="165" t="s">
        <v>272</v>
      </c>
      <c r="B54" s="27"/>
      <c r="C54" s="27"/>
      <c r="D54" s="162" t="s">
        <v>273</v>
      </c>
      <c r="E54" s="27"/>
      <c r="F54" s="27"/>
      <c r="G54" s="162" t="s">
        <v>274</v>
      </c>
      <c r="H54" s="27"/>
      <c r="I54" s="27"/>
      <c r="J54" s="27"/>
      <c r="K54" s="27"/>
      <c r="L54" s="27"/>
      <c r="M54" s="27"/>
      <c r="N54" s="27"/>
      <c r="O54" s="27"/>
      <c r="P54" s="27"/>
      <c r="Q54" s="27"/>
      <c r="R54" s="27"/>
      <c r="S54" s="27"/>
      <c r="T54" s="27"/>
      <c r="U54" s="27"/>
      <c r="V54" s="27"/>
      <c r="W54" s="27"/>
      <c r="X54" s="27"/>
      <c r="Y54" s="27"/>
      <c r="Z54" s="27"/>
    </row>
    <row r="55" ht="13.5" customHeight="1">
      <c r="A55" s="165" t="s">
        <v>275</v>
      </c>
      <c r="B55" s="27"/>
      <c r="C55" s="27"/>
      <c r="D55" s="162" t="s">
        <v>276</v>
      </c>
      <c r="E55" s="27"/>
      <c r="F55" s="27"/>
      <c r="G55" s="162" t="s">
        <v>277</v>
      </c>
      <c r="H55" s="27"/>
      <c r="I55" s="27"/>
      <c r="J55" s="27"/>
      <c r="K55" s="27"/>
      <c r="L55" s="27"/>
      <c r="M55" s="27"/>
      <c r="N55" s="27"/>
      <c r="O55" s="27"/>
      <c r="P55" s="27"/>
      <c r="Q55" s="27"/>
      <c r="R55" s="27"/>
      <c r="S55" s="27"/>
      <c r="T55" s="27"/>
      <c r="U55" s="27"/>
      <c r="V55" s="27"/>
      <c r="W55" s="27"/>
      <c r="X55" s="27"/>
      <c r="Y55" s="27"/>
      <c r="Z55" s="27"/>
    </row>
    <row r="56" ht="13.5" customHeight="1">
      <c r="A56" s="165" t="s">
        <v>278</v>
      </c>
      <c r="B56" s="27"/>
      <c r="C56" s="27"/>
      <c r="D56" s="162" t="s">
        <v>279</v>
      </c>
      <c r="E56" s="27"/>
      <c r="F56" s="27"/>
      <c r="G56" s="162" t="s">
        <v>280</v>
      </c>
      <c r="H56" s="27"/>
      <c r="I56" s="27"/>
      <c r="J56" s="27"/>
      <c r="K56" s="27"/>
      <c r="L56" s="27"/>
      <c r="M56" s="27"/>
      <c r="N56" s="27"/>
      <c r="O56" s="27"/>
      <c r="P56" s="27"/>
      <c r="Q56" s="27"/>
      <c r="R56" s="27"/>
      <c r="S56" s="27"/>
      <c r="T56" s="27"/>
      <c r="U56" s="27"/>
      <c r="V56" s="27"/>
      <c r="W56" s="27"/>
      <c r="X56" s="27"/>
      <c r="Y56" s="27"/>
      <c r="Z56" s="27"/>
    </row>
    <row r="57" ht="13.5" customHeight="1">
      <c r="A57" s="165" t="s">
        <v>281</v>
      </c>
      <c r="B57" s="27"/>
      <c r="C57" s="27"/>
      <c r="D57" s="162" t="s">
        <v>282</v>
      </c>
      <c r="E57" s="27"/>
      <c r="F57" s="27"/>
      <c r="G57" s="162" t="s">
        <v>283</v>
      </c>
      <c r="H57" s="27"/>
      <c r="I57" s="27"/>
      <c r="J57" s="27"/>
      <c r="K57" s="27"/>
      <c r="L57" s="27"/>
      <c r="M57" s="27"/>
      <c r="N57" s="27"/>
      <c r="O57" s="27"/>
      <c r="P57" s="27"/>
      <c r="Q57" s="27"/>
      <c r="R57" s="27"/>
      <c r="S57" s="27"/>
      <c r="T57" s="27"/>
      <c r="U57" s="27"/>
      <c r="V57" s="27"/>
      <c r="W57" s="27"/>
      <c r="X57" s="27"/>
      <c r="Y57" s="27"/>
      <c r="Z57" s="27"/>
    </row>
    <row r="58" ht="13.5" customHeight="1">
      <c r="A58" s="165" t="s">
        <v>284</v>
      </c>
      <c r="B58" s="27"/>
      <c r="C58" s="27"/>
      <c r="D58" s="162" t="s">
        <v>285</v>
      </c>
      <c r="E58" s="27"/>
      <c r="F58" s="27"/>
      <c r="G58" s="162" t="s">
        <v>286</v>
      </c>
      <c r="H58" s="27"/>
      <c r="I58" s="27"/>
      <c r="J58" s="27"/>
      <c r="K58" s="27"/>
      <c r="L58" s="27"/>
      <c r="M58" s="27"/>
      <c r="N58" s="27"/>
      <c r="O58" s="27"/>
      <c r="P58" s="27"/>
      <c r="Q58" s="27"/>
      <c r="R58" s="27"/>
      <c r="S58" s="27"/>
      <c r="T58" s="27"/>
      <c r="U58" s="27"/>
      <c r="V58" s="27"/>
      <c r="W58" s="27"/>
      <c r="X58" s="27"/>
      <c r="Y58" s="27"/>
      <c r="Z58" s="27"/>
    </row>
    <row r="59" ht="13.5" customHeight="1">
      <c r="A59" s="165" t="s">
        <v>287</v>
      </c>
      <c r="B59" s="27"/>
      <c r="C59" s="27"/>
      <c r="D59" s="162" t="s">
        <v>288</v>
      </c>
      <c r="E59" s="27"/>
      <c r="F59" s="27"/>
      <c r="G59" s="162" t="s">
        <v>289</v>
      </c>
      <c r="H59" s="27"/>
      <c r="I59" s="27"/>
      <c r="J59" s="27"/>
      <c r="K59" s="27"/>
      <c r="L59" s="27"/>
      <c r="M59" s="27"/>
      <c r="N59" s="27"/>
      <c r="O59" s="27"/>
      <c r="P59" s="27"/>
      <c r="Q59" s="27"/>
      <c r="R59" s="27"/>
      <c r="S59" s="27"/>
      <c r="T59" s="27"/>
      <c r="U59" s="27"/>
      <c r="V59" s="27"/>
      <c r="W59" s="27"/>
      <c r="X59" s="27"/>
      <c r="Y59" s="27"/>
      <c r="Z59" s="27"/>
    </row>
    <row r="60" ht="13.5" customHeight="1">
      <c r="A60" s="165" t="s">
        <v>290</v>
      </c>
      <c r="B60" s="27"/>
      <c r="C60" s="27"/>
      <c r="D60" s="162" t="s">
        <v>291</v>
      </c>
      <c r="E60" s="27"/>
      <c r="F60" s="27"/>
      <c r="G60" s="162" t="s">
        <v>292</v>
      </c>
      <c r="H60" s="27"/>
      <c r="I60" s="27"/>
      <c r="J60" s="27"/>
      <c r="K60" s="27"/>
      <c r="L60" s="27"/>
      <c r="M60" s="27"/>
      <c r="N60" s="27"/>
      <c r="O60" s="27"/>
      <c r="P60" s="27"/>
      <c r="Q60" s="27"/>
      <c r="R60" s="27"/>
      <c r="S60" s="27"/>
      <c r="T60" s="27"/>
      <c r="U60" s="27"/>
      <c r="V60" s="27"/>
      <c r="W60" s="27"/>
      <c r="X60" s="27"/>
      <c r="Y60" s="27"/>
      <c r="Z60" s="27"/>
    </row>
    <row r="61" ht="13.5" customHeight="1">
      <c r="A61" s="165" t="s">
        <v>293</v>
      </c>
      <c r="B61" s="27"/>
      <c r="C61" s="27"/>
      <c r="D61" s="162" t="s">
        <v>294</v>
      </c>
      <c r="E61" s="27"/>
      <c r="F61" s="27"/>
      <c r="G61" s="162" t="s">
        <v>295</v>
      </c>
      <c r="H61" s="27"/>
      <c r="I61" s="27"/>
      <c r="J61" s="27"/>
      <c r="K61" s="27"/>
      <c r="L61" s="27"/>
      <c r="M61" s="27"/>
      <c r="N61" s="27"/>
      <c r="O61" s="27"/>
      <c r="P61" s="27"/>
      <c r="Q61" s="27"/>
      <c r="R61" s="27"/>
      <c r="S61" s="27"/>
      <c r="T61" s="27"/>
      <c r="U61" s="27"/>
      <c r="V61" s="27"/>
      <c r="W61" s="27"/>
      <c r="X61" s="27"/>
      <c r="Y61" s="27"/>
      <c r="Z61" s="27"/>
    </row>
    <row r="62" ht="13.5" customHeight="1">
      <c r="A62" s="165" t="s">
        <v>296</v>
      </c>
      <c r="B62" s="27"/>
      <c r="C62" s="27"/>
      <c r="D62" s="162" t="s">
        <v>297</v>
      </c>
      <c r="E62" s="27"/>
      <c r="F62" s="27"/>
      <c r="G62" s="162" t="s">
        <v>298</v>
      </c>
      <c r="H62" s="27"/>
      <c r="I62" s="27"/>
      <c r="J62" s="27"/>
      <c r="K62" s="27"/>
      <c r="L62" s="27"/>
      <c r="M62" s="27"/>
      <c r="N62" s="27"/>
      <c r="O62" s="27"/>
      <c r="P62" s="27"/>
      <c r="Q62" s="27"/>
      <c r="R62" s="27"/>
      <c r="S62" s="27"/>
      <c r="T62" s="27"/>
      <c r="U62" s="27"/>
      <c r="V62" s="27"/>
      <c r="W62" s="27"/>
      <c r="X62" s="27"/>
      <c r="Y62" s="27"/>
      <c r="Z62" s="27"/>
    </row>
    <row r="63" ht="13.5" customHeight="1">
      <c r="A63" s="165" t="s">
        <v>299</v>
      </c>
      <c r="B63" s="27"/>
      <c r="C63" s="27"/>
      <c r="D63" s="162" t="s">
        <v>300</v>
      </c>
      <c r="E63" s="27"/>
      <c r="F63" s="27"/>
      <c r="G63" s="162" t="s">
        <v>301</v>
      </c>
      <c r="H63" s="27"/>
      <c r="I63" s="27"/>
      <c r="J63" s="27"/>
      <c r="K63" s="27"/>
      <c r="L63" s="27"/>
      <c r="M63" s="27"/>
      <c r="N63" s="27"/>
      <c r="O63" s="27"/>
      <c r="P63" s="27"/>
      <c r="Q63" s="27"/>
      <c r="R63" s="27"/>
      <c r="S63" s="27"/>
      <c r="T63" s="27"/>
      <c r="U63" s="27"/>
      <c r="V63" s="27"/>
      <c r="W63" s="27"/>
      <c r="X63" s="27"/>
      <c r="Y63" s="27"/>
      <c r="Z63" s="27"/>
    </row>
    <row r="64" ht="13.5" customHeight="1">
      <c r="A64" s="165" t="s">
        <v>302</v>
      </c>
      <c r="B64" s="27"/>
      <c r="C64" s="27"/>
      <c r="D64" s="162" t="s">
        <v>303</v>
      </c>
      <c r="E64" s="27"/>
      <c r="F64" s="27"/>
      <c r="G64" s="162" t="s">
        <v>304</v>
      </c>
      <c r="H64" s="27"/>
      <c r="I64" s="27"/>
      <c r="J64" s="27"/>
      <c r="K64" s="27"/>
      <c r="L64" s="27"/>
      <c r="M64" s="27"/>
      <c r="N64" s="27"/>
      <c r="O64" s="27"/>
      <c r="P64" s="27"/>
      <c r="Q64" s="27"/>
      <c r="R64" s="27"/>
      <c r="S64" s="27"/>
      <c r="T64" s="27"/>
      <c r="U64" s="27"/>
      <c r="V64" s="27"/>
      <c r="W64" s="27"/>
      <c r="X64" s="27"/>
      <c r="Y64" s="27"/>
      <c r="Z64" s="27"/>
    </row>
    <row r="65" ht="13.5" customHeight="1">
      <c r="A65" s="165" t="s">
        <v>305</v>
      </c>
      <c r="B65" s="27"/>
      <c r="C65" s="27"/>
      <c r="D65" s="162" t="s">
        <v>306</v>
      </c>
      <c r="E65" s="27"/>
      <c r="F65" s="27"/>
      <c r="G65" s="162" t="s">
        <v>307</v>
      </c>
      <c r="H65" s="27"/>
      <c r="I65" s="27"/>
      <c r="J65" s="27"/>
      <c r="K65" s="27"/>
      <c r="L65" s="27"/>
      <c r="M65" s="27"/>
      <c r="N65" s="27"/>
      <c r="O65" s="27"/>
      <c r="P65" s="27"/>
      <c r="Q65" s="27"/>
      <c r="R65" s="27"/>
      <c r="S65" s="27"/>
      <c r="T65" s="27"/>
      <c r="U65" s="27"/>
      <c r="V65" s="27"/>
      <c r="W65" s="27"/>
      <c r="X65" s="27"/>
      <c r="Y65" s="27"/>
      <c r="Z65" s="27"/>
    </row>
    <row r="66" ht="13.5" customHeight="1">
      <c r="A66" s="165" t="s">
        <v>308</v>
      </c>
      <c r="B66" s="27"/>
      <c r="C66" s="27"/>
      <c r="D66" s="162" t="s">
        <v>309</v>
      </c>
      <c r="E66" s="27"/>
      <c r="F66" s="27"/>
      <c r="G66" s="162" t="s">
        <v>310</v>
      </c>
      <c r="H66" s="27"/>
      <c r="I66" s="27"/>
      <c r="J66" s="27"/>
      <c r="K66" s="27"/>
      <c r="L66" s="27"/>
      <c r="M66" s="27"/>
      <c r="N66" s="27"/>
      <c r="O66" s="27"/>
      <c r="P66" s="27"/>
      <c r="Q66" s="27"/>
      <c r="R66" s="27"/>
      <c r="S66" s="27"/>
      <c r="T66" s="27"/>
      <c r="U66" s="27"/>
      <c r="V66" s="27"/>
      <c r="W66" s="27"/>
      <c r="X66" s="27"/>
      <c r="Y66" s="27"/>
      <c r="Z66" s="27"/>
    </row>
    <row r="67" ht="13.5" customHeight="1">
      <c r="A67" s="165" t="s">
        <v>311</v>
      </c>
      <c r="B67" s="27"/>
      <c r="C67" s="27"/>
      <c r="D67" s="162" t="s">
        <v>312</v>
      </c>
      <c r="E67" s="27"/>
      <c r="F67" s="27"/>
      <c r="G67" s="162" t="s">
        <v>313</v>
      </c>
      <c r="H67" s="27"/>
      <c r="I67" s="27"/>
      <c r="J67" s="27"/>
      <c r="K67" s="27"/>
      <c r="L67" s="27"/>
      <c r="M67" s="27"/>
      <c r="N67" s="27"/>
      <c r="O67" s="27"/>
      <c r="P67" s="27"/>
      <c r="Q67" s="27"/>
      <c r="R67" s="27"/>
      <c r="S67" s="27"/>
      <c r="T67" s="27"/>
      <c r="U67" s="27"/>
      <c r="V67" s="27"/>
      <c r="W67" s="27"/>
      <c r="X67" s="27"/>
      <c r="Y67" s="27"/>
      <c r="Z67" s="27"/>
    </row>
    <row r="68" ht="13.5" customHeight="1">
      <c r="A68" s="165" t="s">
        <v>314</v>
      </c>
      <c r="B68" s="27"/>
      <c r="C68" s="27"/>
      <c r="D68" s="162" t="s">
        <v>315</v>
      </c>
      <c r="E68" s="27"/>
      <c r="F68" s="27"/>
      <c r="G68" s="162" t="s">
        <v>316</v>
      </c>
      <c r="H68" s="27"/>
      <c r="I68" s="27"/>
      <c r="J68" s="27"/>
      <c r="K68" s="27"/>
      <c r="L68" s="27"/>
      <c r="M68" s="27"/>
      <c r="N68" s="27"/>
      <c r="O68" s="27"/>
      <c r="P68" s="27"/>
      <c r="Q68" s="27"/>
      <c r="R68" s="27"/>
      <c r="S68" s="27"/>
      <c r="T68" s="27"/>
      <c r="U68" s="27"/>
      <c r="V68" s="27"/>
      <c r="W68" s="27"/>
      <c r="X68" s="27"/>
      <c r="Y68" s="27"/>
      <c r="Z68" s="27"/>
    </row>
    <row r="69" ht="13.5" customHeight="1">
      <c r="A69" s="165" t="s">
        <v>317</v>
      </c>
      <c r="B69" s="27"/>
      <c r="C69" s="27"/>
      <c r="D69" s="162" t="s">
        <v>318</v>
      </c>
      <c r="E69" s="27"/>
      <c r="F69" s="27"/>
      <c r="G69" s="162" t="s">
        <v>319</v>
      </c>
      <c r="H69" s="27"/>
      <c r="I69" s="27"/>
      <c r="J69" s="27"/>
      <c r="K69" s="27"/>
      <c r="L69" s="27"/>
      <c r="M69" s="27"/>
      <c r="N69" s="27"/>
      <c r="O69" s="27"/>
      <c r="P69" s="27"/>
      <c r="Q69" s="27"/>
      <c r="R69" s="27"/>
      <c r="S69" s="27"/>
      <c r="T69" s="27"/>
      <c r="U69" s="27"/>
      <c r="V69" s="27"/>
      <c r="W69" s="27"/>
      <c r="X69" s="27"/>
      <c r="Y69" s="27"/>
      <c r="Z69" s="27"/>
    </row>
    <row r="70" ht="13.5" customHeight="1">
      <c r="A70" s="165" t="s">
        <v>320</v>
      </c>
      <c r="B70" s="27"/>
      <c r="C70" s="27"/>
      <c r="D70" s="162" t="s">
        <v>321</v>
      </c>
      <c r="E70" s="27"/>
      <c r="F70" s="27"/>
      <c r="G70" s="162" t="s">
        <v>322</v>
      </c>
      <c r="H70" s="27"/>
      <c r="I70" s="27"/>
      <c r="J70" s="27"/>
      <c r="K70" s="27"/>
      <c r="L70" s="27"/>
      <c r="M70" s="27"/>
      <c r="N70" s="27"/>
      <c r="O70" s="27"/>
      <c r="P70" s="27"/>
      <c r="Q70" s="27"/>
      <c r="R70" s="27"/>
      <c r="S70" s="27"/>
      <c r="T70" s="27"/>
      <c r="U70" s="27"/>
      <c r="V70" s="27"/>
      <c r="W70" s="27"/>
      <c r="X70" s="27"/>
      <c r="Y70" s="27"/>
      <c r="Z70" s="27"/>
    </row>
    <row r="71" ht="13.5" customHeight="1">
      <c r="A71" s="165" t="s">
        <v>323</v>
      </c>
      <c r="B71" s="27"/>
      <c r="C71" s="27"/>
      <c r="D71" s="162" t="s">
        <v>324</v>
      </c>
      <c r="E71" s="27"/>
      <c r="F71" s="27"/>
      <c r="G71" s="162" t="s">
        <v>325</v>
      </c>
      <c r="H71" s="27"/>
      <c r="I71" s="27"/>
      <c r="J71" s="27"/>
      <c r="K71" s="27"/>
      <c r="L71" s="27"/>
      <c r="M71" s="27"/>
      <c r="N71" s="27"/>
      <c r="O71" s="27"/>
      <c r="P71" s="27"/>
      <c r="Q71" s="27"/>
      <c r="R71" s="27"/>
      <c r="S71" s="27"/>
      <c r="T71" s="27"/>
      <c r="U71" s="27"/>
      <c r="V71" s="27"/>
      <c r="W71" s="27"/>
      <c r="X71" s="27"/>
      <c r="Y71" s="27"/>
      <c r="Z71" s="27"/>
    </row>
    <row r="72" ht="13.5" customHeight="1">
      <c r="A72" s="165" t="s">
        <v>326</v>
      </c>
      <c r="B72" s="27"/>
      <c r="C72" s="27"/>
      <c r="D72" s="162" t="s">
        <v>327</v>
      </c>
      <c r="E72" s="27"/>
      <c r="F72" s="27"/>
      <c r="G72" s="162" t="s">
        <v>328</v>
      </c>
      <c r="H72" s="27"/>
      <c r="I72" s="27"/>
      <c r="J72" s="27"/>
      <c r="K72" s="27"/>
      <c r="L72" s="27"/>
      <c r="M72" s="27"/>
      <c r="N72" s="27"/>
      <c r="O72" s="27"/>
      <c r="P72" s="27"/>
      <c r="Q72" s="27"/>
      <c r="R72" s="27"/>
      <c r="S72" s="27"/>
      <c r="T72" s="27"/>
      <c r="U72" s="27"/>
      <c r="V72" s="27"/>
      <c r="W72" s="27"/>
      <c r="X72" s="27"/>
      <c r="Y72" s="27"/>
      <c r="Z72" s="27"/>
    </row>
    <row r="73" ht="13.5" customHeight="1">
      <c r="A73" s="165" t="s">
        <v>329</v>
      </c>
      <c r="B73" s="27"/>
      <c r="C73" s="27"/>
      <c r="D73" s="162" t="s">
        <v>330</v>
      </c>
      <c r="E73" s="27"/>
      <c r="F73" s="27"/>
      <c r="G73" s="162" t="s">
        <v>331</v>
      </c>
      <c r="H73" s="27"/>
      <c r="I73" s="27"/>
      <c r="J73" s="27"/>
      <c r="K73" s="27"/>
      <c r="L73" s="27"/>
      <c r="M73" s="27"/>
      <c r="N73" s="27"/>
      <c r="O73" s="27"/>
      <c r="P73" s="27"/>
      <c r="Q73" s="27"/>
      <c r="R73" s="27"/>
      <c r="S73" s="27"/>
      <c r="T73" s="27"/>
      <c r="U73" s="27"/>
      <c r="V73" s="27"/>
      <c r="W73" s="27"/>
      <c r="X73" s="27"/>
      <c r="Y73" s="27"/>
      <c r="Z73" s="27"/>
    </row>
    <row r="74" ht="13.5" customHeight="1">
      <c r="A74" s="165" t="s">
        <v>332</v>
      </c>
      <c r="B74" s="27"/>
      <c r="C74" s="27"/>
      <c r="D74" s="162" t="s">
        <v>333</v>
      </c>
      <c r="E74" s="27"/>
      <c r="F74" s="27"/>
      <c r="G74" s="162" t="s">
        <v>334</v>
      </c>
      <c r="H74" s="27"/>
      <c r="I74" s="27"/>
      <c r="J74" s="27"/>
      <c r="K74" s="27"/>
      <c r="L74" s="27"/>
      <c r="M74" s="27"/>
      <c r="N74" s="27"/>
      <c r="O74" s="27"/>
      <c r="P74" s="27"/>
      <c r="Q74" s="27"/>
      <c r="R74" s="27"/>
      <c r="S74" s="27"/>
      <c r="T74" s="27"/>
      <c r="U74" s="27"/>
      <c r="V74" s="27"/>
      <c r="W74" s="27"/>
      <c r="X74" s="27"/>
      <c r="Y74" s="27"/>
      <c r="Z74" s="27"/>
    </row>
    <row r="75" ht="13.5" customHeight="1">
      <c r="A75" s="165" t="s">
        <v>335</v>
      </c>
      <c r="B75" s="27"/>
      <c r="C75" s="27"/>
      <c r="D75" s="162" t="s">
        <v>336</v>
      </c>
      <c r="E75" s="27"/>
      <c r="F75" s="27"/>
      <c r="G75" s="162" t="s">
        <v>337</v>
      </c>
      <c r="H75" s="27"/>
      <c r="I75" s="27"/>
      <c r="J75" s="27"/>
      <c r="K75" s="27"/>
      <c r="L75" s="27"/>
      <c r="M75" s="27"/>
      <c r="N75" s="27"/>
      <c r="O75" s="27"/>
      <c r="P75" s="27"/>
      <c r="Q75" s="27"/>
      <c r="R75" s="27"/>
      <c r="S75" s="27"/>
      <c r="T75" s="27"/>
      <c r="U75" s="27"/>
      <c r="V75" s="27"/>
      <c r="W75" s="27"/>
      <c r="X75" s="27"/>
      <c r="Y75" s="27"/>
      <c r="Z75" s="27"/>
    </row>
    <row r="76" ht="13.5" customHeight="1">
      <c r="A76" s="165" t="s">
        <v>338</v>
      </c>
      <c r="B76" s="27"/>
      <c r="C76" s="27"/>
      <c r="D76" s="162" t="s">
        <v>339</v>
      </c>
      <c r="E76" s="27"/>
      <c r="F76" s="27"/>
      <c r="G76" s="162" t="s">
        <v>340</v>
      </c>
      <c r="H76" s="27"/>
      <c r="I76" s="27"/>
      <c r="J76" s="27"/>
      <c r="K76" s="27"/>
      <c r="L76" s="27"/>
      <c r="M76" s="27"/>
      <c r="N76" s="27"/>
      <c r="O76" s="27"/>
      <c r="P76" s="27"/>
      <c r="Q76" s="27"/>
      <c r="R76" s="27"/>
      <c r="S76" s="27"/>
      <c r="T76" s="27"/>
      <c r="U76" s="27"/>
      <c r="V76" s="27"/>
      <c r="W76" s="27"/>
      <c r="X76" s="27"/>
      <c r="Y76" s="27"/>
      <c r="Z76" s="27"/>
    </row>
    <row r="77" ht="13.5" customHeight="1">
      <c r="A77" s="165" t="s">
        <v>341</v>
      </c>
      <c r="B77" s="27"/>
      <c r="C77" s="27"/>
      <c r="D77" s="162" t="s">
        <v>342</v>
      </c>
      <c r="E77" s="27"/>
      <c r="F77" s="27"/>
      <c r="G77" s="162" t="s">
        <v>343</v>
      </c>
      <c r="H77" s="27"/>
      <c r="I77" s="27"/>
      <c r="J77" s="27"/>
      <c r="K77" s="27"/>
      <c r="L77" s="27"/>
      <c r="M77" s="27"/>
      <c r="N77" s="27"/>
      <c r="O77" s="27"/>
      <c r="P77" s="27"/>
      <c r="Q77" s="27"/>
      <c r="R77" s="27"/>
      <c r="S77" s="27"/>
      <c r="T77" s="27"/>
      <c r="U77" s="27"/>
      <c r="V77" s="27"/>
      <c r="W77" s="27"/>
      <c r="X77" s="27"/>
      <c r="Y77" s="27"/>
      <c r="Z77" s="27"/>
    </row>
    <row r="78" ht="13.5" customHeight="1">
      <c r="A78" s="165" t="s">
        <v>344</v>
      </c>
      <c r="B78" s="27"/>
      <c r="C78" s="27"/>
      <c r="D78" s="162" t="s">
        <v>345</v>
      </c>
      <c r="E78" s="27"/>
      <c r="F78" s="27"/>
      <c r="G78" s="162" t="s">
        <v>346</v>
      </c>
      <c r="H78" s="27"/>
      <c r="I78" s="27"/>
      <c r="J78" s="27"/>
      <c r="K78" s="27"/>
      <c r="L78" s="27"/>
      <c r="M78" s="27"/>
      <c r="N78" s="27"/>
      <c r="O78" s="27"/>
      <c r="P78" s="27"/>
      <c r="Q78" s="27"/>
      <c r="R78" s="27"/>
      <c r="S78" s="27"/>
      <c r="T78" s="27"/>
      <c r="U78" s="27"/>
      <c r="V78" s="27"/>
      <c r="W78" s="27"/>
      <c r="X78" s="27"/>
      <c r="Y78" s="27"/>
      <c r="Z78" s="27"/>
    </row>
    <row r="79" ht="13.5" customHeight="1">
      <c r="A79" s="165" t="s">
        <v>347</v>
      </c>
      <c r="B79" s="27"/>
      <c r="C79" s="27"/>
      <c r="D79" s="162" t="s">
        <v>348</v>
      </c>
      <c r="E79" s="27"/>
      <c r="F79" s="27"/>
      <c r="G79" s="162" t="s">
        <v>349</v>
      </c>
      <c r="H79" s="27"/>
      <c r="I79" s="27"/>
      <c r="J79" s="27"/>
      <c r="K79" s="27"/>
      <c r="L79" s="27"/>
      <c r="M79" s="27"/>
      <c r="N79" s="27"/>
      <c r="O79" s="27"/>
      <c r="P79" s="27"/>
      <c r="Q79" s="27"/>
      <c r="R79" s="27"/>
      <c r="S79" s="27"/>
      <c r="T79" s="27"/>
      <c r="U79" s="27"/>
      <c r="V79" s="27"/>
      <c r="W79" s="27"/>
      <c r="X79" s="27"/>
      <c r="Y79" s="27"/>
      <c r="Z79" s="27"/>
    </row>
    <row r="80" ht="13.5" customHeight="1">
      <c r="A80" s="165" t="s">
        <v>350</v>
      </c>
      <c r="B80" s="27"/>
      <c r="C80" s="27"/>
      <c r="D80" s="162" t="s">
        <v>351</v>
      </c>
      <c r="E80" s="27"/>
      <c r="F80" s="27"/>
      <c r="G80" s="162" t="s">
        <v>352</v>
      </c>
      <c r="H80" s="27"/>
      <c r="I80" s="27"/>
      <c r="J80" s="27"/>
      <c r="K80" s="27"/>
      <c r="L80" s="27"/>
      <c r="M80" s="27"/>
      <c r="N80" s="27"/>
      <c r="O80" s="27"/>
      <c r="P80" s="27"/>
      <c r="Q80" s="27"/>
      <c r="R80" s="27"/>
      <c r="S80" s="27"/>
      <c r="T80" s="27"/>
      <c r="U80" s="27"/>
      <c r="V80" s="27"/>
      <c r="W80" s="27"/>
      <c r="X80" s="27"/>
      <c r="Y80" s="27"/>
      <c r="Z80" s="27"/>
    </row>
    <row r="81" ht="13.5" customHeight="1">
      <c r="A81" s="165" t="s">
        <v>353</v>
      </c>
      <c r="B81" s="27"/>
      <c r="C81" s="27"/>
      <c r="D81" s="162" t="s">
        <v>354</v>
      </c>
      <c r="E81" s="27"/>
      <c r="F81" s="27"/>
      <c r="G81" s="162" t="s">
        <v>355</v>
      </c>
      <c r="H81" s="27"/>
      <c r="I81" s="27"/>
      <c r="J81" s="27"/>
      <c r="K81" s="27"/>
      <c r="L81" s="27"/>
      <c r="M81" s="27"/>
      <c r="N81" s="27"/>
      <c r="O81" s="27"/>
      <c r="P81" s="27"/>
      <c r="Q81" s="27"/>
      <c r="R81" s="27"/>
      <c r="S81" s="27"/>
      <c r="T81" s="27"/>
      <c r="U81" s="27"/>
      <c r="V81" s="27"/>
      <c r="W81" s="27"/>
      <c r="X81" s="27"/>
      <c r="Y81" s="27"/>
      <c r="Z81" s="27"/>
    </row>
    <row r="82" ht="13.5" customHeight="1">
      <c r="A82" s="165" t="s">
        <v>356</v>
      </c>
      <c r="B82" s="27"/>
      <c r="C82" s="27"/>
      <c r="D82" s="162" t="s">
        <v>357</v>
      </c>
      <c r="E82" s="27"/>
      <c r="F82" s="27"/>
      <c r="G82" s="162" t="s">
        <v>358</v>
      </c>
      <c r="H82" s="27"/>
      <c r="I82" s="27"/>
      <c r="J82" s="27"/>
      <c r="K82" s="27"/>
      <c r="L82" s="27"/>
      <c r="M82" s="27"/>
      <c r="N82" s="27"/>
      <c r="O82" s="27"/>
      <c r="P82" s="27"/>
      <c r="Q82" s="27"/>
      <c r="R82" s="27"/>
      <c r="S82" s="27"/>
      <c r="T82" s="27"/>
      <c r="U82" s="27"/>
      <c r="V82" s="27"/>
      <c r="W82" s="27"/>
      <c r="X82" s="27"/>
      <c r="Y82" s="27"/>
      <c r="Z82" s="27"/>
    </row>
    <row r="83" ht="13.5" customHeight="1">
      <c r="A83" s="165" t="s">
        <v>359</v>
      </c>
      <c r="B83" s="27"/>
      <c r="C83" s="27"/>
      <c r="D83" s="162" t="s">
        <v>360</v>
      </c>
      <c r="E83" s="27"/>
      <c r="F83" s="27"/>
      <c r="G83" s="162" t="s">
        <v>361</v>
      </c>
      <c r="H83" s="27"/>
      <c r="I83" s="27"/>
      <c r="J83" s="27"/>
      <c r="K83" s="27"/>
      <c r="L83" s="27"/>
      <c r="M83" s="27"/>
      <c r="N83" s="27"/>
      <c r="O83" s="27"/>
      <c r="P83" s="27"/>
      <c r="Q83" s="27"/>
      <c r="R83" s="27"/>
      <c r="S83" s="27"/>
      <c r="T83" s="27"/>
      <c r="U83" s="27"/>
      <c r="V83" s="27"/>
      <c r="W83" s="27"/>
      <c r="X83" s="27"/>
      <c r="Y83" s="27"/>
      <c r="Z83" s="27"/>
    </row>
    <row r="84" ht="13.5" customHeight="1">
      <c r="A84" s="165" t="s">
        <v>362</v>
      </c>
      <c r="B84" s="27"/>
      <c r="C84" s="27"/>
      <c r="D84" s="162" t="s">
        <v>363</v>
      </c>
      <c r="E84" s="27"/>
      <c r="F84" s="27"/>
      <c r="G84" s="162" t="s">
        <v>364</v>
      </c>
      <c r="H84" s="27"/>
      <c r="I84" s="27"/>
      <c r="J84" s="27"/>
      <c r="K84" s="27"/>
      <c r="L84" s="27"/>
      <c r="M84" s="27"/>
      <c r="N84" s="27"/>
      <c r="O84" s="27"/>
      <c r="P84" s="27"/>
      <c r="Q84" s="27"/>
      <c r="R84" s="27"/>
      <c r="S84" s="27"/>
      <c r="T84" s="27"/>
      <c r="U84" s="27"/>
      <c r="V84" s="27"/>
      <c r="W84" s="27"/>
      <c r="X84" s="27"/>
      <c r="Y84" s="27"/>
      <c r="Z84" s="27"/>
    </row>
    <row r="85" ht="13.5" customHeight="1">
      <c r="A85" s="165" t="s">
        <v>365</v>
      </c>
      <c r="B85" s="27"/>
      <c r="C85" s="27"/>
      <c r="D85" s="162" t="s">
        <v>366</v>
      </c>
      <c r="E85" s="27"/>
      <c r="F85" s="27"/>
      <c r="G85" s="162" t="s">
        <v>367</v>
      </c>
      <c r="H85" s="27"/>
      <c r="I85" s="27"/>
      <c r="J85" s="27"/>
      <c r="K85" s="27"/>
      <c r="L85" s="27"/>
      <c r="M85" s="27"/>
      <c r="N85" s="27"/>
      <c r="O85" s="27"/>
      <c r="P85" s="27"/>
      <c r="Q85" s="27"/>
      <c r="R85" s="27"/>
      <c r="S85" s="27"/>
      <c r="T85" s="27"/>
      <c r="U85" s="27"/>
      <c r="V85" s="27"/>
      <c r="W85" s="27"/>
      <c r="X85" s="27"/>
      <c r="Y85" s="27"/>
      <c r="Z85" s="27"/>
    </row>
    <row r="86" ht="13.5" customHeight="1">
      <c r="A86" s="165" t="s">
        <v>368</v>
      </c>
      <c r="B86" s="27"/>
      <c r="C86" s="27"/>
      <c r="D86" s="162" t="s">
        <v>369</v>
      </c>
      <c r="E86" s="27"/>
      <c r="F86" s="27"/>
      <c r="G86" s="25" t="s">
        <v>370</v>
      </c>
      <c r="H86" s="27"/>
      <c r="I86" s="27"/>
      <c r="J86" s="27"/>
      <c r="K86" s="27"/>
      <c r="L86" s="27"/>
      <c r="M86" s="27"/>
      <c r="N86" s="27"/>
      <c r="O86" s="27"/>
      <c r="P86" s="27"/>
      <c r="Q86" s="27"/>
      <c r="R86" s="27"/>
      <c r="S86" s="27"/>
      <c r="T86" s="27"/>
      <c r="U86" s="27"/>
      <c r="V86" s="27"/>
      <c r="W86" s="27"/>
      <c r="X86" s="27"/>
      <c r="Y86" s="27"/>
      <c r="Z86" s="27"/>
    </row>
    <row r="87" ht="13.5" customHeight="1">
      <c r="A87" s="165" t="s">
        <v>371</v>
      </c>
      <c r="B87" s="27"/>
      <c r="C87" s="27"/>
      <c r="D87" s="162" t="s">
        <v>372</v>
      </c>
      <c r="E87" s="27"/>
      <c r="F87" s="27"/>
      <c r="G87" s="162" t="s">
        <v>373</v>
      </c>
      <c r="H87" s="27"/>
      <c r="I87" s="27"/>
      <c r="J87" s="27"/>
      <c r="K87" s="27"/>
      <c r="L87" s="27"/>
      <c r="M87" s="27"/>
      <c r="N87" s="27"/>
      <c r="O87" s="27"/>
      <c r="P87" s="27"/>
      <c r="Q87" s="27"/>
      <c r="R87" s="27"/>
      <c r="S87" s="27"/>
      <c r="T87" s="27"/>
      <c r="U87" s="27"/>
      <c r="V87" s="27"/>
      <c r="W87" s="27"/>
      <c r="X87" s="27"/>
      <c r="Y87" s="27"/>
      <c r="Z87" s="27"/>
    </row>
    <row r="88" ht="13.5" customHeight="1">
      <c r="A88" s="165" t="s">
        <v>374</v>
      </c>
      <c r="B88" s="27"/>
      <c r="C88" s="27"/>
      <c r="D88" s="162" t="s">
        <v>375</v>
      </c>
      <c r="E88" s="27"/>
      <c r="F88" s="27"/>
      <c r="G88" s="162" t="s">
        <v>376</v>
      </c>
      <c r="H88" s="27"/>
      <c r="I88" s="27"/>
      <c r="J88" s="27"/>
      <c r="K88" s="27"/>
      <c r="L88" s="27"/>
      <c r="M88" s="27"/>
      <c r="N88" s="27"/>
      <c r="O88" s="27"/>
      <c r="P88" s="27"/>
      <c r="Q88" s="27"/>
      <c r="R88" s="27"/>
      <c r="S88" s="27"/>
      <c r="T88" s="27"/>
      <c r="U88" s="27"/>
      <c r="V88" s="27"/>
      <c r="W88" s="27"/>
      <c r="X88" s="27"/>
      <c r="Y88" s="27"/>
      <c r="Z88" s="27"/>
    </row>
    <row r="89" ht="13.5" customHeight="1">
      <c r="A89" s="165" t="s">
        <v>377</v>
      </c>
      <c r="B89" s="27"/>
      <c r="C89" s="27"/>
      <c r="D89" s="162" t="s">
        <v>378</v>
      </c>
      <c r="E89" s="27"/>
      <c r="F89" s="27"/>
      <c r="G89" s="162" t="s">
        <v>379</v>
      </c>
      <c r="H89" s="27"/>
      <c r="I89" s="27"/>
      <c r="J89" s="27"/>
      <c r="K89" s="27"/>
      <c r="L89" s="27"/>
      <c r="M89" s="27"/>
      <c r="N89" s="27"/>
      <c r="O89" s="27"/>
      <c r="P89" s="27"/>
      <c r="Q89" s="27"/>
      <c r="R89" s="27"/>
      <c r="S89" s="27"/>
      <c r="T89" s="27"/>
      <c r="U89" s="27"/>
      <c r="V89" s="27"/>
      <c r="W89" s="27"/>
      <c r="X89" s="27"/>
      <c r="Y89" s="27"/>
      <c r="Z89" s="27"/>
    </row>
    <row r="90" ht="13.5" customHeight="1">
      <c r="A90" s="165" t="s">
        <v>380</v>
      </c>
      <c r="B90" s="27"/>
      <c r="C90" s="27"/>
      <c r="D90" s="162" t="s">
        <v>381</v>
      </c>
      <c r="E90" s="27"/>
      <c r="F90" s="27"/>
      <c r="G90" s="162" t="s">
        <v>382</v>
      </c>
      <c r="H90" s="27"/>
      <c r="I90" s="27"/>
      <c r="J90" s="27"/>
      <c r="K90" s="27"/>
      <c r="L90" s="27"/>
      <c r="M90" s="27"/>
      <c r="N90" s="27"/>
      <c r="O90" s="27"/>
      <c r="P90" s="27"/>
      <c r="Q90" s="27"/>
      <c r="R90" s="27"/>
      <c r="S90" s="27"/>
      <c r="T90" s="27"/>
      <c r="U90" s="27"/>
      <c r="V90" s="27"/>
      <c r="W90" s="27"/>
      <c r="X90" s="27"/>
      <c r="Y90" s="27"/>
      <c r="Z90" s="27"/>
    </row>
    <row r="91" ht="13.5" customHeight="1">
      <c r="A91" s="165" t="s">
        <v>383</v>
      </c>
      <c r="B91" s="27"/>
      <c r="C91" s="27"/>
      <c r="D91" s="162" t="s">
        <v>384</v>
      </c>
      <c r="E91" s="27"/>
      <c r="F91" s="27"/>
      <c r="G91" s="162" t="s">
        <v>385</v>
      </c>
      <c r="H91" s="27"/>
      <c r="I91" s="27"/>
      <c r="J91" s="27"/>
      <c r="K91" s="27"/>
      <c r="L91" s="27"/>
      <c r="M91" s="27"/>
      <c r="N91" s="27"/>
      <c r="O91" s="27"/>
      <c r="P91" s="27"/>
      <c r="Q91" s="27"/>
      <c r="R91" s="27"/>
      <c r="S91" s="27"/>
      <c r="T91" s="27"/>
      <c r="U91" s="27"/>
      <c r="V91" s="27"/>
      <c r="W91" s="27"/>
      <c r="X91" s="27"/>
      <c r="Y91" s="27"/>
      <c r="Z91" s="27"/>
    </row>
    <row r="92" ht="13.5" customHeight="1">
      <c r="A92" s="165" t="s">
        <v>386</v>
      </c>
      <c r="B92" s="27"/>
      <c r="C92" s="27"/>
      <c r="D92" s="162" t="s">
        <v>387</v>
      </c>
      <c r="E92" s="27"/>
      <c r="F92" s="27"/>
      <c r="G92" s="162" t="s">
        <v>388</v>
      </c>
      <c r="H92" s="27"/>
      <c r="I92" s="27"/>
      <c r="J92" s="27"/>
      <c r="K92" s="27"/>
      <c r="L92" s="27"/>
      <c r="M92" s="27"/>
      <c r="N92" s="27"/>
      <c r="O92" s="27"/>
      <c r="P92" s="27"/>
      <c r="Q92" s="27"/>
      <c r="R92" s="27"/>
      <c r="S92" s="27"/>
      <c r="T92" s="27"/>
      <c r="U92" s="27"/>
      <c r="V92" s="27"/>
      <c r="W92" s="27"/>
      <c r="X92" s="27"/>
      <c r="Y92" s="27"/>
      <c r="Z92" s="27"/>
    </row>
    <row r="93" ht="13.5" customHeight="1">
      <c r="A93" s="165" t="s">
        <v>389</v>
      </c>
      <c r="B93" s="27"/>
      <c r="C93" s="27"/>
      <c r="D93" s="162" t="s">
        <v>390</v>
      </c>
      <c r="E93" s="27"/>
      <c r="F93" s="27"/>
      <c r="G93" s="162" t="s">
        <v>391</v>
      </c>
      <c r="H93" s="27"/>
      <c r="I93" s="27"/>
      <c r="J93" s="27"/>
      <c r="K93" s="27"/>
      <c r="L93" s="27"/>
      <c r="M93" s="27"/>
      <c r="N93" s="27"/>
      <c r="O93" s="27"/>
      <c r="P93" s="27"/>
      <c r="Q93" s="27"/>
      <c r="R93" s="27"/>
      <c r="S93" s="27"/>
      <c r="T93" s="27"/>
      <c r="U93" s="27"/>
      <c r="V93" s="27"/>
      <c r="W93" s="27"/>
      <c r="X93" s="27"/>
      <c r="Y93" s="27"/>
      <c r="Z93" s="27"/>
    </row>
    <row r="94" ht="41.25" customHeight="1">
      <c r="A94" s="165" t="s">
        <v>392</v>
      </c>
      <c r="B94" s="27"/>
      <c r="C94" s="27"/>
      <c r="D94" s="162" t="s">
        <v>393</v>
      </c>
      <c r="E94" s="27"/>
      <c r="F94" s="27"/>
      <c r="G94" s="162" t="s">
        <v>394</v>
      </c>
      <c r="H94" s="27"/>
      <c r="I94" s="27"/>
      <c r="J94" s="27"/>
      <c r="K94" s="27"/>
      <c r="L94" s="27"/>
      <c r="M94" s="27"/>
      <c r="N94" s="27"/>
      <c r="O94" s="27"/>
      <c r="P94" s="27"/>
      <c r="Q94" s="27"/>
      <c r="R94" s="27"/>
      <c r="S94" s="27"/>
      <c r="T94" s="27"/>
      <c r="U94" s="27"/>
      <c r="V94" s="27"/>
      <c r="W94" s="27"/>
      <c r="X94" s="27"/>
      <c r="Y94" s="27"/>
      <c r="Z94" s="27"/>
    </row>
    <row r="95" ht="13.5" customHeight="1">
      <c r="A95" s="165" t="s">
        <v>395</v>
      </c>
      <c r="B95" s="27"/>
      <c r="C95" s="27"/>
      <c r="D95" s="162" t="s">
        <v>396</v>
      </c>
      <c r="E95" s="27"/>
      <c r="F95" s="27"/>
      <c r="G95" s="162" t="s">
        <v>397</v>
      </c>
      <c r="H95" s="27"/>
      <c r="I95" s="27"/>
      <c r="J95" s="27"/>
      <c r="K95" s="27"/>
      <c r="L95" s="27"/>
      <c r="M95" s="27"/>
      <c r="N95" s="27"/>
      <c r="O95" s="27"/>
      <c r="P95" s="27"/>
      <c r="Q95" s="27"/>
      <c r="R95" s="27"/>
      <c r="S95" s="27"/>
      <c r="T95" s="27"/>
      <c r="U95" s="27"/>
      <c r="V95" s="27"/>
      <c r="W95" s="27"/>
      <c r="X95" s="27"/>
      <c r="Y95" s="27"/>
      <c r="Z95" s="27"/>
    </row>
    <row r="96" ht="13.5" customHeight="1">
      <c r="A96" s="165" t="s">
        <v>398</v>
      </c>
      <c r="B96" s="27"/>
      <c r="C96" s="27"/>
      <c r="D96" s="162" t="s">
        <v>399</v>
      </c>
      <c r="E96" s="27"/>
      <c r="F96" s="27"/>
      <c r="G96" s="162" t="s">
        <v>400</v>
      </c>
      <c r="H96" s="27"/>
      <c r="I96" s="27"/>
      <c r="J96" s="27"/>
      <c r="K96" s="27"/>
      <c r="L96" s="27"/>
      <c r="M96" s="27"/>
      <c r="N96" s="27"/>
      <c r="O96" s="27"/>
      <c r="P96" s="27"/>
      <c r="Q96" s="27"/>
      <c r="R96" s="27"/>
      <c r="S96" s="27"/>
      <c r="T96" s="27"/>
      <c r="U96" s="27"/>
      <c r="V96" s="27"/>
      <c r="W96" s="27"/>
      <c r="X96" s="27"/>
      <c r="Y96" s="27"/>
      <c r="Z96" s="27"/>
    </row>
    <row r="97" ht="13.5" customHeight="1">
      <c r="A97" s="165" t="s">
        <v>401</v>
      </c>
      <c r="B97" s="27"/>
      <c r="C97" s="27"/>
      <c r="D97" s="162" t="s">
        <v>402</v>
      </c>
      <c r="E97" s="27"/>
      <c r="F97" s="27"/>
      <c r="G97" s="162" t="s">
        <v>403</v>
      </c>
      <c r="H97" s="27"/>
      <c r="I97" s="27"/>
      <c r="J97" s="27"/>
      <c r="K97" s="27"/>
      <c r="L97" s="27"/>
      <c r="M97" s="27"/>
      <c r="N97" s="27"/>
      <c r="O97" s="27"/>
      <c r="P97" s="27"/>
      <c r="Q97" s="27"/>
      <c r="R97" s="27"/>
      <c r="S97" s="27"/>
      <c r="T97" s="27"/>
      <c r="U97" s="27"/>
      <c r="V97" s="27"/>
      <c r="W97" s="27"/>
      <c r="X97" s="27"/>
      <c r="Y97" s="27"/>
      <c r="Z97" s="27"/>
    </row>
    <row r="98" ht="13.5" customHeight="1">
      <c r="A98" s="165" t="s">
        <v>404</v>
      </c>
      <c r="B98" s="27"/>
      <c r="C98" s="27"/>
      <c r="D98" s="162" t="s">
        <v>405</v>
      </c>
      <c r="E98" s="27"/>
      <c r="F98" s="27"/>
      <c r="G98" s="162" t="s">
        <v>406</v>
      </c>
      <c r="H98" s="27"/>
      <c r="I98" s="27"/>
      <c r="J98" s="27"/>
      <c r="K98" s="27"/>
      <c r="L98" s="27"/>
      <c r="M98" s="27"/>
      <c r="N98" s="27"/>
      <c r="O98" s="27"/>
      <c r="P98" s="27"/>
      <c r="Q98" s="27"/>
      <c r="R98" s="27"/>
      <c r="S98" s="27"/>
      <c r="T98" s="27"/>
      <c r="U98" s="27"/>
      <c r="V98" s="27"/>
      <c r="W98" s="27"/>
      <c r="X98" s="27"/>
      <c r="Y98" s="27"/>
      <c r="Z98" s="27"/>
    </row>
    <row r="99" ht="13.5" customHeight="1">
      <c r="A99" s="165" t="s">
        <v>407</v>
      </c>
      <c r="B99" s="27"/>
      <c r="C99" s="27"/>
      <c r="D99" s="162" t="s">
        <v>408</v>
      </c>
      <c r="E99" s="27"/>
      <c r="F99" s="27"/>
      <c r="G99" s="162" t="s">
        <v>409</v>
      </c>
      <c r="H99" s="27"/>
      <c r="I99" s="27"/>
      <c r="J99" s="27"/>
      <c r="K99" s="27"/>
      <c r="L99" s="27"/>
      <c r="M99" s="27"/>
      <c r="N99" s="27"/>
      <c r="O99" s="27"/>
      <c r="P99" s="27"/>
      <c r="Q99" s="27"/>
      <c r="R99" s="27"/>
      <c r="S99" s="27"/>
      <c r="T99" s="27"/>
      <c r="U99" s="27"/>
      <c r="V99" s="27"/>
      <c r="W99" s="27"/>
      <c r="X99" s="27"/>
      <c r="Y99" s="27"/>
      <c r="Z99" s="27"/>
    </row>
    <row r="100" ht="13.5" customHeight="1">
      <c r="A100" s="165" t="s">
        <v>410</v>
      </c>
      <c r="B100" s="27"/>
      <c r="C100" s="27"/>
      <c r="D100" s="162" t="s">
        <v>411</v>
      </c>
      <c r="E100" s="27"/>
      <c r="F100" s="27"/>
      <c r="G100" s="162" t="s">
        <v>412</v>
      </c>
      <c r="H100" s="27"/>
      <c r="I100" s="27"/>
      <c r="J100" s="27"/>
      <c r="K100" s="27"/>
      <c r="L100" s="27"/>
      <c r="M100" s="27"/>
      <c r="N100" s="27"/>
      <c r="O100" s="27"/>
      <c r="P100" s="27"/>
      <c r="Q100" s="27"/>
      <c r="R100" s="27"/>
      <c r="S100" s="27"/>
      <c r="T100" s="27"/>
      <c r="U100" s="27"/>
      <c r="V100" s="27"/>
      <c r="W100" s="27"/>
      <c r="X100" s="27"/>
      <c r="Y100" s="27"/>
      <c r="Z100" s="27"/>
    </row>
    <row r="101" ht="13.5" customHeight="1">
      <c r="A101" s="165" t="s">
        <v>413</v>
      </c>
      <c r="B101" s="27"/>
      <c r="C101" s="27"/>
      <c r="D101" s="162" t="s">
        <v>414</v>
      </c>
      <c r="E101" s="27"/>
      <c r="F101" s="27"/>
      <c r="G101" s="162" t="s">
        <v>415</v>
      </c>
      <c r="H101" s="27"/>
      <c r="I101" s="27"/>
      <c r="J101" s="27"/>
      <c r="K101" s="27"/>
      <c r="L101" s="27"/>
      <c r="M101" s="27"/>
      <c r="N101" s="27"/>
      <c r="O101" s="27"/>
      <c r="P101" s="27"/>
      <c r="Q101" s="27"/>
      <c r="R101" s="27"/>
      <c r="S101" s="27"/>
      <c r="T101" s="27"/>
      <c r="U101" s="27"/>
      <c r="V101" s="27"/>
      <c r="W101" s="27"/>
      <c r="X101" s="27"/>
      <c r="Y101" s="27"/>
      <c r="Z101" s="27"/>
    </row>
    <row r="102" ht="13.5" customHeight="1">
      <c r="A102" s="165" t="s">
        <v>416</v>
      </c>
      <c r="B102" s="27"/>
      <c r="C102" s="27"/>
      <c r="D102" s="162" t="s">
        <v>417</v>
      </c>
      <c r="E102" s="27"/>
      <c r="F102" s="27"/>
      <c r="G102" s="162" t="s">
        <v>418</v>
      </c>
      <c r="H102" s="27"/>
      <c r="I102" s="27"/>
      <c r="J102" s="27"/>
      <c r="K102" s="27"/>
      <c r="L102" s="27"/>
      <c r="M102" s="27"/>
      <c r="N102" s="27"/>
      <c r="O102" s="27"/>
      <c r="P102" s="27"/>
      <c r="Q102" s="27"/>
      <c r="R102" s="27"/>
      <c r="S102" s="27"/>
      <c r="T102" s="27"/>
      <c r="U102" s="27"/>
      <c r="V102" s="27"/>
      <c r="W102" s="27"/>
      <c r="X102" s="27"/>
      <c r="Y102" s="27"/>
      <c r="Z102" s="27"/>
    </row>
    <row r="103" ht="13.5" customHeight="1">
      <c r="A103" s="165" t="s">
        <v>419</v>
      </c>
      <c r="B103" s="27"/>
      <c r="C103" s="27"/>
      <c r="D103" s="162" t="s">
        <v>420</v>
      </c>
      <c r="E103" s="27"/>
      <c r="F103" s="27"/>
      <c r="G103" s="162" t="s">
        <v>421</v>
      </c>
      <c r="H103" s="27"/>
      <c r="I103" s="27"/>
      <c r="J103" s="27"/>
      <c r="K103" s="27"/>
      <c r="L103" s="27"/>
      <c r="M103" s="27"/>
      <c r="N103" s="27"/>
      <c r="O103" s="27"/>
      <c r="P103" s="27"/>
      <c r="Q103" s="27"/>
      <c r="R103" s="27"/>
      <c r="S103" s="27"/>
      <c r="T103" s="27"/>
      <c r="U103" s="27"/>
      <c r="V103" s="27"/>
      <c r="W103" s="27"/>
      <c r="X103" s="27"/>
      <c r="Y103" s="27"/>
      <c r="Z103" s="27"/>
    </row>
    <row r="104" ht="13.5" customHeight="1">
      <c r="A104" s="165" t="s">
        <v>422</v>
      </c>
      <c r="B104" s="27"/>
      <c r="C104" s="27"/>
      <c r="D104" s="162" t="s">
        <v>423</v>
      </c>
      <c r="E104" s="27"/>
      <c r="F104" s="27"/>
      <c r="G104" s="162" t="s">
        <v>424</v>
      </c>
      <c r="H104" s="27"/>
      <c r="I104" s="27"/>
      <c r="J104" s="27"/>
      <c r="K104" s="27"/>
      <c r="L104" s="27"/>
      <c r="M104" s="27"/>
      <c r="N104" s="27"/>
      <c r="O104" s="27"/>
      <c r="P104" s="27"/>
      <c r="Q104" s="27"/>
      <c r="R104" s="27"/>
      <c r="S104" s="27"/>
      <c r="T104" s="27"/>
      <c r="U104" s="27"/>
      <c r="V104" s="27"/>
      <c r="W104" s="27"/>
      <c r="X104" s="27"/>
      <c r="Y104" s="27"/>
      <c r="Z104" s="27"/>
    </row>
    <row r="105" ht="13.5" customHeight="1">
      <c r="A105" s="165" t="s">
        <v>425</v>
      </c>
      <c r="B105" s="27"/>
      <c r="C105" s="27"/>
      <c r="D105" s="162" t="s">
        <v>426</v>
      </c>
      <c r="E105" s="27"/>
      <c r="F105" s="27"/>
      <c r="G105" s="162" t="s">
        <v>427</v>
      </c>
      <c r="H105" s="27"/>
      <c r="I105" s="27"/>
      <c r="J105" s="27"/>
      <c r="K105" s="27"/>
      <c r="L105" s="27"/>
      <c r="M105" s="27"/>
      <c r="N105" s="27"/>
      <c r="O105" s="27"/>
      <c r="P105" s="27"/>
      <c r="Q105" s="27"/>
      <c r="R105" s="27"/>
      <c r="S105" s="27"/>
      <c r="T105" s="27"/>
      <c r="U105" s="27"/>
      <c r="V105" s="27"/>
      <c r="W105" s="27"/>
      <c r="X105" s="27"/>
      <c r="Y105" s="27"/>
      <c r="Z105" s="27"/>
    </row>
    <row r="106" ht="13.5" customHeight="1">
      <c r="A106" s="165" t="s">
        <v>428</v>
      </c>
      <c r="B106" s="27"/>
      <c r="C106" s="27"/>
      <c r="D106" s="162" t="s">
        <v>429</v>
      </c>
      <c r="E106" s="27"/>
      <c r="F106" s="27"/>
      <c r="G106" s="162" t="s">
        <v>430</v>
      </c>
      <c r="H106" s="27"/>
      <c r="I106" s="27"/>
      <c r="J106" s="27"/>
      <c r="K106" s="27"/>
      <c r="L106" s="27"/>
      <c r="M106" s="27"/>
      <c r="N106" s="27"/>
      <c r="O106" s="27"/>
      <c r="P106" s="27"/>
      <c r="Q106" s="27"/>
      <c r="R106" s="27"/>
      <c r="S106" s="27"/>
      <c r="T106" s="27"/>
      <c r="U106" s="27"/>
      <c r="V106" s="27"/>
      <c r="W106" s="27"/>
      <c r="X106" s="27"/>
      <c r="Y106" s="27"/>
      <c r="Z106" s="27"/>
    </row>
    <row r="107" ht="13.5" customHeight="1">
      <c r="A107" s="165" t="s">
        <v>431</v>
      </c>
      <c r="B107" s="27"/>
      <c r="C107" s="27"/>
      <c r="D107" s="162" t="s">
        <v>432</v>
      </c>
      <c r="E107" s="27"/>
      <c r="F107" s="27"/>
      <c r="G107" s="162" t="s">
        <v>433</v>
      </c>
      <c r="H107" s="27"/>
      <c r="I107" s="27"/>
      <c r="J107" s="27"/>
      <c r="K107" s="27"/>
      <c r="L107" s="27"/>
      <c r="M107" s="27"/>
      <c r="N107" s="27"/>
      <c r="O107" s="27"/>
      <c r="P107" s="27"/>
      <c r="Q107" s="27"/>
      <c r="R107" s="27"/>
      <c r="S107" s="27"/>
      <c r="T107" s="27"/>
      <c r="U107" s="27"/>
      <c r="V107" s="27"/>
      <c r="W107" s="27"/>
      <c r="X107" s="27"/>
      <c r="Y107" s="27"/>
      <c r="Z107" s="27"/>
    </row>
    <row r="108" ht="13.5" customHeight="1">
      <c r="A108" s="165" t="s">
        <v>434</v>
      </c>
      <c r="B108" s="27"/>
      <c r="C108" s="27"/>
      <c r="D108" s="162" t="s">
        <v>435</v>
      </c>
      <c r="E108" s="27"/>
      <c r="F108" s="27"/>
      <c r="G108" s="162" t="s">
        <v>436</v>
      </c>
      <c r="H108" s="27"/>
      <c r="I108" s="27"/>
      <c r="J108" s="27"/>
      <c r="K108" s="27"/>
      <c r="L108" s="27"/>
      <c r="M108" s="27"/>
      <c r="N108" s="27"/>
      <c r="O108" s="27"/>
      <c r="P108" s="27"/>
      <c r="Q108" s="27"/>
      <c r="R108" s="27"/>
      <c r="S108" s="27"/>
      <c r="T108" s="27"/>
      <c r="U108" s="27"/>
      <c r="V108" s="27"/>
      <c r="W108" s="27"/>
      <c r="X108" s="27"/>
      <c r="Y108" s="27"/>
      <c r="Z108" s="27"/>
    </row>
    <row r="109" ht="13.5" customHeight="1">
      <c r="A109" s="165" t="s">
        <v>437</v>
      </c>
      <c r="B109" s="27"/>
      <c r="C109" s="27"/>
      <c r="D109" s="162" t="s">
        <v>438</v>
      </c>
      <c r="E109" s="27"/>
      <c r="F109" s="27"/>
      <c r="G109" s="162" t="s">
        <v>439</v>
      </c>
      <c r="H109" s="27"/>
      <c r="I109" s="27"/>
      <c r="J109" s="27"/>
      <c r="K109" s="27"/>
      <c r="L109" s="27"/>
      <c r="M109" s="27"/>
      <c r="N109" s="27"/>
      <c r="O109" s="27"/>
      <c r="P109" s="27"/>
      <c r="Q109" s="27"/>
      <c r="R109" s="27"/>
      <c r="S109" s="27"/>
      <c r="T109" s="27"/>
      <c r="U109" s="27"/>
      <c r="V109" s="27"/>
      <c r="W109" s="27"/>
      <c r="X109" s="27"/>
      <c r="Y109" s="27"/>
      <c r="Z109" s="27"/>
    </row>
    <row r="110" ht="13.5" customHeight="1">
      <c r="A110" s="165" t="s">
        <v>440</v>
      </c>
      <c r="B110" s="27"/>
      <c r="C110" s="27"/>
      <c r="D110" s="162" t="s">
        <v>441</v>
      </c>
      <c r="E110" s="27"/>
      <c r="F110" s="27"/>
      <c r="G110" s="162" t="s">
        <v>442</v>
      </c>
      <c r="H110" s="27"/>
      <c r="I110" s="27"/>
      <c r="J110" s="27"/>
      <c r="K110" s="27"/>
      <c r="L110" s="27"/>
      <c r="M110" s="27"/>
      <c r="N110" s="27"/>
      <c r="O110" s="27"/>
      <c r="P110" s="27"/>
      <c r="Q110" s="27"/>
      <c r="R110" s="27"/>
      <c r="S110" s="27"/>
      <c r="T110" s="27"/>
      <c r="U110" s="27"/>
      <c r="V110" s="27"/>
      <c r="W110" s="27"/>
      <c r="X110" s="27"/>
      <c r="Y110" s="27"/>
      <c r="Z110" s="27"/>
    </row>
    <row r="111" ht="13.5" customHeight="1">
      <c r="A111" s="165" t="s">
        <v>443</v>
      </c>
      <c r="B111" s="27"/>
      <c r="C111" s="27"/>
      <c r="D111" s="162" t="s">
        <v>444</v>
      </c>
      <c r="E111" s="27"/>
      <c r="F111" s="27"/>
      <c r="G111" s="162" t="s">
        <v>445</v>
      </c>
      <c r="H111" s="27"/>
      <c r="I111" s="27"/>
      <c r="J111" s="27"/>
      <c r="K111" s="27"/>
      <c r="L111" s="27"/>
      <c r="M111" s="27"/>
      <c r="N111" s="27"/>
      <c r="O111" s="27"/>
      <c r="P111" s="27"/>
      <c r="Q111" s="27"/>
      <c r="R111" s="27"/>
      <c r="S111" s="27"/>
      <c r="T111" s="27"/>
      <c r="U111" s="27"/>
      <c r="V111" s="27"/>
      <c r="W111" s="27"/>
      <c r="X111" s="27"/>
      <c r="Y111" s="27"/>
      <c r="Z111" s="27"/>
    </row>
    <row r="112" ht="13.5" customHeight="1">
      <c r="A112" s="165" t="s">
        <v>446</v>
      </c>
      <c r="B112" s="27"/>
      <c r="C112" s="27"/>
      <c r="D112" s="162" t="s">
        <v>447</v>
      </c>
      <c r="E112" s="27"/>
      <c r="F112" s="27"/>
      <c r="G112" s="162" t="s">
        <v>448</v>
      </c>
      <c r="H112" s="27"/>
      <c r="I112" s="27"/>
      <c r="J112" s="27"/>
      <c r="K112" s="27"/>
      <c r="L112" s="27"/>
      <c r="M112" s="27"/>
      <c r="N112" s="27"/>
      <c r="O112" s="27"/>
      <c r="P112" s="27"/>
      <c r="Q112" s="27"/>
      <c r="R112" s="27"/>
      <c r="S112" s="27"/>
      <c r="T112" s="27"/>
      <c r="U112" s="27"/>
      <c r="V112" s="27"/>
      <c r="W112" s="27"/>
      <c r="X112" s="27"/>
      <c r="Y112" s="27"/>
      <c r="Z112" s="27"/>
    </row>
    <row r="113" ht="13.5" customHeight="1">
      <c r="A113" s="165" t="s">
        <v>449</v>
      </c>
      <c r="B113" s="27"/>
      <c r="C113" s="27"/>
      <c r="D113" s="162" t="s">
        <v>450</v>
      </c>
      <c r="E113" s="27"/>
      <c r="F113" s="27"/>
      <c r="G113" s="162" t="s">
        <v>451</v>
      </c>
      <c r="H113" s="27"/>
      <c r="I113" s="27"/>
      <c r="J113" s="27"/>
      <c r="K113" s="27"/>
      <c r="L113" s="27"/>
      <c r="M113" s="27"/>
      <c r="N113" s="27"/>
      <c r="O113" s="27"/>
      <c r="P113" s="27"/>
      <c r="Q113" s="27"/>
      <c r="R113" s="27"/>
      <c r="S113" s="27"/>
      <c r="T113" s="27"/>
      <c r="U113" s="27"/>
      <c r="V113" s="27"/>
      <c r="W113" s="27"/>
      <c r="X113" s="27"/>
      <c r="Y113" s="27"/>
      <c r="Z113" s="27"/>
    </row>
    <row r="114" ht="13.5" customHeight="1">
      <c r="A114" s="165" t="s">
        <v>452</v>
      </c>
      <c r="B114" s="27"/>
      <c r="C114" s="27"/>
      <c r="D114" s="162" t="s">
        <v>453</v>
      </c>
      <c r="E114" s="27"/>
      <c r="F114" s="27"/>
      <c r="G114" s="162" t="s">
        <v>454</v>
      </c>
      <c r="H114" s="27"/>
      <c r="I114" s="27"/>
      <c r="J114" s="27"/>
      <c r="K114" s="27"/>
      <c r="L114" s="27"/>
      <c r="M114" s="27"/>
      <c r="N114" s="27"/>
      <c r="O114" s="27"/>
      <c r="P114" s="27"/>
      <c r="Q114" s="27"/>
      <c r="R114" s="27"/>
      <c r="S114" s="27"/>
      <c r="T114" s="27"/>
      <c r="U114" s="27"/>
      <c r="V114" s="27"/>
      <c r="W114" s="27"/>
      <c r="X114" s="27"/>
      <c r="Y114" s="27"/>
      <c r="Z114" s="27"/>
    </row>
    <row r="115" ht="13.5" customHeight="1">
      <c r="A115" s="165" t="s">
        <v>455</v>
      </c>
      <c r="B115" s="27"/>
      <c r="C115" s="27"/>
      <c r="D115" s="162" t="s">
        <v>456</v>
      </c>
      <c r="E115" s="27"/>
      <c r="F115" s="27"/>
      <c r="G115" s="162" t="s">
        <v>457</v>
      </c>
      <c r="H115" s="27"/>
      <c r="I115" s="27"/>
      <c r="J115" s="27"/>
      <c r="K115" s="27"/>
      <c r="L115" s="27"/>
      <c r="M115" s="27"/>
      <c r="N115" s="27"/>
      <c r="O115" s="27"/>
      <c r="P115" s="27"/>
      <c r="Q115" s="27"/>
      <c r="R115" s="27"/>
      <c r="S115" s="27"/>
      <c r="T115" s="27"/>
      <c r="U115" s="27"/>
      <c r="V115" s="27"/>
      <c r="W115" s="27"/>
      <c r="X115" s="27"/>
      <c r="Y115" s="27"/>
      <c r="Z115" s="27"/>
    </row>
    <row r="116" ht="13.5" customHeight="1">
      <c r="A116" s="165" t="s">
        <v>458</v>
      </c>
      <c r="B116" s="27"/>
      <c r="C116" s="27"/>
      <c r="D116" s="162" t="s">
        <v>459</v>
      </c>
      <c r="E116" s="27"/>
      <c r="F116" s="27"/>
      <c r="G116" s="162" t="s">
        <v>460</v>
      </c>
      <c r="H116" s="27"/>
      <c r="I116" s="27"/>
      <c r="J116" s="27"/>
      <c r="K116" s="27"/>
      <c r="L116" s="27"/>
      <c r="M116" s="27"/>
      <c r="N116" s="27"/>
      <c r="O116" s="27"/>
      <c r="P116" s="27"/>
      <c r="Q116" s="27"/>
      <c r="R116" s="27"/>
      <c r="S116" s="27"/>
      <c r="T116" s="27"/>
      <c r="U116" s="27"/>
      <c r="V116" s="27"/>
      <c r="W116" s="27"/>
      <c r="X116" s="27"/>
      <c r="Y116" s="27"/>
      <c r="Z116" s="27"/>
    </row>
    <row r="117" ht="13.5" customHeight="1">
      <c r="A117" s="165" t="s">
        <v>461</v>
      </c>
      <c r="B117" s="27"/>
      <c r="C117" s="27"/>
      <c r="D117" s="162" t="s">
        <v>462</v>
      </c>
      <c r="E117" s="27"/>
      <c r="F117" s="27"/>
      <c r="G117" s="162" t="s">
        <v>463</v>
      </c>
      <c r="H117" s="27"/>
      <c r="I117" s="27"/>
      <c r="J117" s="27"/>
      <c r="K117" s="27"/>
      <c r="L117" s="27"/>
      <c r="M117" s="27"/>
      <c r="N117" s="27"/>
      <c r="O117" s="27"/>
      <c r="P117" s="27"/>
      <c r="Q117" s="27"/>
      <c r="R117" s="27"/>
      <c r="S117" s="27"/>
      <c r="T117" s="27"/>
      <c r="U117" s="27"/>
      <c r="V117" s="27"/>
      <c r="W117" s="27"/>
      <c r="X117" s="27"/>
      <c r="Y117" s="27"/>
      <c r="Z117" s="27"/>
    </row>
    <row r="118" ht="13.5" customHeight="1">
      <c r="A118" s="165" t="s">
        <v>464</v>
      </c>
      <c r="B118" s="27"/>
      <c r="C118" s="27"/>
      <c r="D118" s="162" t="s">
        <v>465</v>
      </c>
      <c r="E118" s="27"/>
      <c r="F118" s="27"/>
      <c r="G118" s="162" t="s">
        <v>466</v>
      </c>
      <c r="H118" s="27"/>
      <c r="I118" s="27"/>
      <c r="J118" s="27"/>
      <c r="K118" s="27"/>
      <c r="L118" s="27"/>
      <c r="M118" s="27"/>
      <c r="N118" s="27"/>
      <c r="O118" s="27"/>
      <c r="P118" s="27"/>
      <c r="Q118" s="27"/>
      <c r="R118" s="27"/>
      <c r="S118" s="27"/>
      <c r="T118" s="27"/>
      <c r="U118" s="27"/>
      <c r="V118" s="27"/>
      <c r="W118" s="27"/>
      <c r="X118" s="27"/>
      <c r="Y118" s="27"/>
      <c r="Z118" s="27"/>
    </row>
    <row r="119" ht="13.5" customHeight="1">
      <c r="A119" s="165" t="s">
        <v>467</v>
      </c>
      <c r="B119" s="27"/>
      <c r="C119" s="27"/>
      <c r="D119" s="162" t="s">
        <v>468</v>
      </c>
      <c r="E119" s="27"/>
      <c r="F119" s="27"/>
      <c r="G119" s="162" t="s">
        <v>469</v>
      </c>
      <c r="H119" s="27"/>
      <c r="I119" s="27"/>
      <c r="J119" s="27"/>
      <c r="K119" s="27"/>
      <c r="L119" s="27"/>
      <c r="M119" s="27"/>
      <c r="N119" s="27"/>
      <c r="O119" s="27"/>
      <c r="P119" s="27"/>
      <c r="Q119" s="27"/>
      <c r="R119" s="27"/>
      <c r="S119" s="27"/>
      <c r="T119" s="27"/>
      <c r="U119" s="27"/>
      <c r="V119" s="27"/>
      <c r="W119" s="27"/>
      <c r="X119" s="27"/>
      <c r="Y119" s="27"/>
      <c r="Z119" s="27"/>
    </row>
    <row r="120" ht="13.5" customHeight="1">
      <c r="A120" s="165" t="s">
        <v>470</v>
      </c>
      <c r="B120" s="27"/>
      <c r="C120" s="27"/>
      <c r="D120" s="162" t="s">
        <v>471</v>
      </c>
      <c r="E120" s="27"/>
      <c r="F120" s="27"/>
      <c r="G120" s="162" t="s">
        <v>472</v>
      </c>
      <c r="H120" s="27"/>
      <c r="I120" s="27"/>
      <c r="J120" s="27"/>
      <c r="K120" s="27"/>
      <c r="L120" s="27"/>
      <c r="M120" s="27"/>
      <c r="N120" s="27"/>
      <c r="O120" s="27"/>
      <c r="P120" s="27"/>
      <c r="Q120" s="27"/>
      <c r="R120" s="27"/>
      <c r="S120" s="27"/>
      <c r="T120" s="27"/>
      <c r="U120" s="27"/>
      <c r="V120" s="27"/>
      <c r="W120" s="27"/>
      <c r="X120" s="27"/>
      <c r="Y120" s="27"/>
      <c r="Z120" s="27"/>
    </row>
    <row r="121" ht="23.25" customHeight="1">
      <c r="A121" s="165" t="s">
        <v>473</v>
      </c>
      <c r="B121" s="27"/>
      <c r="C121" s="27"/>
      <c r="D121" s="162" t="s">
        <v>474</v>
      </c>
      <c r="E121" s="27"/>
      <c r="F121" s="27"/>
      <c r="G121" s="162" t="s">
        <v>475</v>
      </c>
      <c r="H121" s="27"/>
      <c r="I121" s="27"/>
      <c r="J121" s="27"/>
      <c r="K121" s="27"/>
      <c r="L121" s="27"/>
      <c r="M121" s="27"/>
      <c r="N121" s="27"/>
      <c r="O121" s="27"/>
      <c r="P121" s="27"/>
      <c r="Q121" s="27"/>
      <c r="R121" s="27"/>
      <c r="S121" s="27"/>
      <c r="T121" s="27"/>
      <c r="U121" s="27"/>
      <c r="V121" s="27"/>
      <c r="W121" s="27"/>
      <c r="X121" s="27"/>
      <c r="Y121" s="27"/>
      <c r="Z121" s="27"/>
    </row>
    <row r="122" ht="13.5" customHeight="1">
      <c r="A122" s="165" t="s">
        <v>476</v>
      </c>
      <c r="B122" s="27"/>
      <c r="C122" s="27"/>
      <c r="D122" s="162" t="s">
        <v>477</v>
      </c>
      <c r="E122" s="27"/>
      <c r="F122" s="27"/>
      <c r="G122" s="162" t="s">
        <v>478</v>
      </c>
      <c r="H122" s="27"/>
      <c r="I122" s="27"/>
      <c r="J122" s="27"/>
      <c r="K122" s="27"/>
      <c r="L122" s="27"/>
      <c r="M122" s="27"/>
      <c r="N122" s="27"/>
      <c r="O122" s="27"/>
      <c r="P122" s="27"/>
      <c r="Q122" s="27"/>
      <c r="R122" s="27"/>
      <c r="S122" s="27"/>
      <c r="T122" s="27"/>
      <c r="U122" s="27"/>
      <c r="V122" s="27"/>
      <c r="W122" s="27"/>
      <c r="X122" s="27"/>
      <c r="Y122" s="27"/>
      <c r="Z122" s="27"/>
    </row>
    <row r="123" ht="13.5" customHeight="1">
      <c r="A123" s="165" t="s">
        <v>479</v>
      </c>
      <c r="B123" s="27"/>
      <c r="C123" s="27"/>
      <c r="D123" s="162" t="s">
        <v>480</v>
      </c>
      <c r="E123" s="27"/>
      <c r="F123" s="27"/>
      <c r="G123" s="162" t="s">
        <v>481</v>
      </c>
      <c r="H123" s="27"/>
      <c r="I123" s="27"/>
      <c r="J123" s="27"/>
      <c r="K123" s="27"/>
      <c r="L123" s="27"/>
      <c r="M123" s="27"/>
      <c r="N123" s="27"/>
      <c r="O123" s="27"/>
      <c r="P123" s="27"/>
      <c r="Q123" s="27"/>
      <c r="R123" s="27"/>
      <c r="S123" s="27"/>
      <c r="T123" s="27"/>
      <c r="U123" s="27"/>
      <c r="V123" s="27"/>
      <c r="W123" s="27"/>
      <c r="X123" s="27"/>
      <c r="Y123" s="27"/>
      <c r="Z123" s="27"/>
    </row>
    <row r="124" ht="23.25" customHeight="1">
      <c r="A124" s="165" t="s">
        <v>482</v>
      </c>
      <c r="B124" s="27"/>
      <c r="C124" s="27"/>
      <c r="D124" s="162" t="s">
        <v>483</v>
      </c>
      <c r="E124" s="27"/>
      <c r="F124" s="27"/>
      <c r="G124" s="162" t="s">
        <v>484</v>
      </c>
      <c r="H124" s="27"/>
      <c r="I124" s="27"/>
      <c r="J124" s="27"/>
      <c r="K124" s="27"/>
      <c r="L124" s="27"/>
      <c r="M124" s="27"/>
      <c r="N124" s="27"/>
      <c r="O124" s="27"/>
      <c r="P124" s="27"/>
      <c r="Q124" s="27"/>
      <c r="R124" s="27"/>
      <c r="S124" s="27"/>
      <c r="T124" s="27"/>
      <c r="U124" s="27"/>
      <c r="V124" s="27"/>
      <c r="W124" s="27"/>
      <c r="X124" s="27"/>
      <c r="Y124" s="27"/>
      <c r="Z124" s="27"/>
    </row>
    <row r="125" ht="13.5" customHeight="1">
      <c r="A125" s="165" t="s">
        <v>485</v>
      </c>
      <c r="B125" s="27"/>
      <c r="C125" s="27"/>
      <c r="D125" s="162" t="s">
        <v>486</v>
      </c>
      <c r="E125" s="27"/>
      <c r="F125" s="27"/>
      <c r="G125" s="162" t="s">
        <v>487</v>
      </c>
      <c r="H125" s="27"/>
      <c r="I125" s="27"/>
      <c r="J125" s="27"/>
      <c r="K125" s="27"/>
      <c r="L125" s="27"/>
      <c r="M125" s="27"/>
      <c r="N125" s="27"/>
      <c r="O125" s="27"/>
      <c r="P125" s="27"/>
      <c r="Q125" s="27"/>
      <c r="R125" s="27"/>
      <c r="S125" s="27"/>
      <c r="T125" s="27"/>
      <c r="U125" s="27"/>
      <c r="V125" s="27"/>
      <c r="W125" s="27"/>
      <c r="X125" s="27"/>
      <c r="Y125" s="27"/>
      <c r="Z125" s="27"/>
    </row>
    <row r="126" ht="13.5" customHeight="1">
      <c r="A126" s="165" t="s">
        <v>488</v>
      </c>
      <c r="B126" s="27"/>
      <c r="C126" s="27"/>
      <c r="D126" s="162" t="s">
        <v>489</v>
      </c>
      <c r="E126" s="27"/>
      <c r="F126" s="27"/>
      <c r="G126" s="162" t="s">
        <v>490</v>
      </c>
      <c r="H126" s="27"/>
      <c r="I126" s="27"/>
      <c r="J126" s="27"/>
      <c r="K126" s="27"/>
      <c r="L126" s="27"/>
      <c r="M126" s="27"/>
      <c r="N126" s="27"/>
      <c r="O126" s="27"/>
      <c r="P126" s="27"/>
      <c r="Q126" s="27"/>
      <c r="R126" s="27"/>
      <c r="S126" s="27"/>
      <c r="T126" s="27"/>
      <c r="U126" s="27"/>
      <c r="V126" s="27"/>
      <c r="W126" s="27"/>
      <c r="X126" s="27"/>
      <c r="Y126" s="27"/>
      <c r="Z126" s="27"/>
    </row>
    <row r="127" ht="13.5" customHeight="1">
      <c r="A127" s="165" t="s">
        <v>491</v>
      </c>
      <c r="B127" s="27"/>
      <c r="C127" s="27"/>
      <c r="D127" s="162" t="s">
        <v>492</v>
      </c>
      <c r="E127" s="27"/>
      <c r="F127" s="27"/>
      <c r="G127" s="162" t="s">
        <v>493</v>
      </c>
      <c r="H127" s="27"/>
      <c r="I127" s="27"/>
      <c r="J127" s="27"/>
      <c r="K127" s="27"/>
      <c r="L127" s="27"/>
      <c r="M127" s="27"/>
      <c r="N127" s="27"/>
      <c r="O127" s="27"/>
      <c r="P127" s="27"/>
      <c r="Q127" s="27"/>
      <c r="R127" s="27"/>
      <c r="S127" s="27"/>
      <c r="T127" s="27"/>
      <c r="U127" s="27"/>
      <c r="V127" s="27"/>
      <c r="W127" s="27"/>
      <c r="X127" s="27"/>
      <c r="Y127" s="27"/>
      <c r="Z127" s="27"/>
    </row>
    <row r="128" ht="13.5" customHeight="1">
      <c r="A128" s="165" t="s">
        <v>494</v>
      </c>
      <c r="B128" s="27"/>
      <c r="C128" s="27"/>
      <c r="D128" s="162" t="s">
        <v>495</v>
      </c>
      <c r="E128" s="27"/>
      <c r="F128" s="27"/>
      <c r="G128" s="162" t="s">
        <v>496</v>
      </c>
      <c r="H128" s="27"/>
      <c r="I128" s="27"/>
      <c r="J128" s="27"/>
      <c r="K128" s="27"/>
      <c r="L128" s="27"/>
      <c r="M128" s="27"/>
      <c r="N128" s="27"/>
      <c r="O128" s="27"/>
      <c r="P128" s="27"/>
      <c r="Q128" s="27"/>
      <c r="R128" s="27"/>
      <c r="S128" s="27"/>
      <c r="T128" s="27"/>
      <c r="U128" s="27"/>
      <c r="V128" s="27"/>
      <c r="W128" s="27"/>
      <c r="X128" s="27"/>
      <c r="Y128" s="27"/>
      <c r="Z128" s="27"/>
    </row>
    <row r="129" ht="13.5" customHeight="1">
      <c r="A129" s="165" t="s">
        <v>497</v>
      </c>
      <c r="B129" s="27"/>
      <c r="C129" s="27"/>
      <c r="D129" s="162" t="s">
        <v>498</v>
      </c>
      <c r="E129" s="27"/>
      <c r="F129" s="27"/>
      <c r="G129" s="162" t="s">
        <v>499</v>
      </c>
      <c r="H129" s="27"/>
      <c r="I129" s="27"/>
      <c r="J129" s="27"/>
      <c r="K129" s="27"/>
      <c r="L129" s="27"/>
      <c r="M129" s="27"/>
      <c r="N129" s="27"/>
      <c r="O129" s="27"/>
      <c r="P129" s="27"/>
      <c r="Q129" s="27"/>
      <c r="R129" s="27"/>
      <c r="S129" s="27"/>
      <c r="T129" s="27"/>
      <c r="U129" s="27"/>
      <c r="V129" s="27"/>
      <c r="W129" s="27"/>
      <c r="X129" s="27"/>
      <c r="Y129" s="27"/>
      <c r="Z129" s="27"/>
    </row>
    <row r="130" ht="13.5" customHeight="1">
      <c r="A130" s="165" t="s">
        <v>500</v>
      </c>
      <c r="B130" s="27"/>
      <c r="C130" s="27"/>
      <c r="D130" s="162" t="s">
        <v>501</v>
      </c>
      <c r="E130" s="27"/>
      <c r="F130" s="27"/>
      <c r="G130" s="162" t="s">
        <v>502</v>
      </c>
      <c r="H130" s="27"/>
      <c r="I130" s="27"/>
      <c r="J130" s="27"/>
      <c r="K130" s="27"/>
      <c r="L130" s="27"/>
      <c r="M130" s="27"/>
      <c r="N130" s="27"/>
      <c r="O130" s="27"/>
      <c r="P130" s="27"/>
      <c r="Q130" s="27"/>
      <c r="R130" s="27"/>
      <c r="S130" s="27"/>
      <c r="T130" s="27"/>
      <c r="U130" s="27"/>
      <c r="V130" s="27"/>
      <c r="W130" s="27"/>
      <c r="X130" s="27"/>
      <c r="Y130" s="27"/>
      <c r="Z130" s="27"/>
    </row>
    <row r="131" ht="13.5" customHeight="1">
      <c r="A131" s="165" t="s">
        <v>503</v>
      </c>
      <c r="B131" s="27"/>
      <c r="C131" s="27"/>
      <c r="D131" s="162" t="s">
        <v>504</v>
      </c>
      <c r="E131" s="27"/>
      <c r="F131" s="27"/>
      <c r="G131" s="162" t="s">
        <v>505</v>
      </c>
      <c r="H131" s="27"/>
      <c r="I131" s="27"/>
      <c r="J131" s="27"/>
      <c r="K131" s="27"/>
      <c r="L131" s="27"/>
      <c r="M131" s="27"/>
      <c r="N131" s="27"/>
      <c r="O131" s="27"/>
      <c r="P131" s="27"/>
      <c r="Q131" s="27"/>
      <c r="R131" s="27"/>
      <c r="S131" s="27"/>
      <c r="T131" s="27"/>
      <c r="U131" s="27"/>
      <c r="V131" s="27"/>
      <c r="W131" s="27"/>
      <c r="X131" s="27"/>
      <c r="Y131" s="27"/>
      <c r="Z131" s="27"/>
    </row>
    <row r="132" ht="13.5" customHeight="1">
      <c r="A132" s="165" t="s">
        <v>506</v>
      </c>
      <c r="B132" s="27"/>
      <c r="C132" s="27"/>
      <c r="D132" s="162" t="s">
        <v>507</v>
      </c>
      <c r="E132" s="27"/>
      <c r="F132" s="27"/>
      <c r="G132" s="162" t="s">
        <v>508</v>
      </c>
      <c r="H132" s="27"/>
      <c r="I132" s="27"/>
      <c r="J132" s="27"/>
      <c r="K132" s="27"/>
      <c r="L132" s="27"/>
      <c r="M132" s="27"/>
      <c r="N132" s="27"/>
      <c r="O132" s="27"/>
      <c r="P132" s="27"/>
      <c r="Q132" s="27"/>
      <c r="R132" s="27"/>
      <c r="S132" s="27"/>
      <c r="T132" s="27"/>
      <c r="U132" s="27"/>
      <c r="V132" s="27"/>
      <c r="W132" s="27"/>
      <c r="X132" s="27"/>
      <c r="Y132" s="27"/>
      <c r="Z132" s="27"/>
    </row>
    <row r="133" ht="13.5" customHeight="1">
      <c r="A133" s="165" t="s">
        <v>509</v>
      </c>
      <c r="B133" s="27"/>
      <c r="C133" s="27"/>
      <c r="D133" s="162" t="s">
        <v>510</v>
      </c>
      <c r="E133" s="27"/>
      <c r="F133" s="27"/>
      <c r="G133" s="162" t="s">
        <v>511</v>
      </c>
      <c r="H133" s="27"/>
      <c r="I133" s="27"/>
      <c r="J133" s="27"/>
      <c r="K133" s="27"/>
      <c r="L133" s="27"/>
      <c r="M133" s="27"/>
      <c r="N133" s="27"/>
      <c r="O133" s="27"/>
      <c r="P133" s="27"/>
      <c r="Q133" s="27"/>
      <c r="R133" s="27"/>
      <c r="S133" s="27"/>
      <c r="T133" s="27"/>
      <c r="U133" s="27"/>
      <c r="V133" s="27"/>
      <c r="W133" s="27"/>
      <c r="X133" s="27"/>
      <c r="Y133" s="27"/>
      <c r="Z133" s="27"/>
    </row>
    <row r="134" ht="13.5" customHeight="1">
      <c r="A134" s="165" t="s">
        <v>512</v>
      </c>
      <c r="B134" s="27"/>
      <c r="C134" s="27"/>
      <c r="D134" s="162" t="s">
        <v>513</v>
      </c>
      <c r="E134" s="27"/>
      <c r="F134" s="27"/>
      <c r="G134" s="162" t="s">
        <v>514</v>
      </c>
      <c r="H134" s="27"/>
      <c r="I134" s="27"/>
      <c r="J134" s="27"/>
      <c r="K134" s="27"/>
      <c r="L134" s="27"/>
      <c r="M134" s="27"/>
      <c r="N134" s="27"/>
      <c r="O134" s="27"/>
      <c r="P134" s="27"/>
      <c r="Q134" s="27"/>
      <c r="R134" s="27"/>
      <c r="S134" s="27"/>
      <c r="T134" s="27"/>
      <c r="U134" s="27"/>
      <c r="V134" s="27"/>
      <c r="W134" s="27"/>
      <c r="X134" s="27"/>
      <c r="Y134" s="27"/>
      <c r="Z134" s="27"/>
    </row>
    <row r="135" ht="13.5" customHeight="1">
      <c r="A135" s="165" t="s">
        <v>515</v>
      </c>
      <c r="B135" s="27"/>
      <c r="C135" s="27"/>
      <c r="D135" s="162" t="s">
        <v>516</v>
      </c>
      <c r="E135" s="27"/>
      <c r="F135" s="27"/>
      <c r="G135" s="162" t="s">
        <v>517</v>
      </c>
      <c r="H135" s="27"/>
      <c r="I135" s="27"/>
      <c r="J135" s="27"/>
      <c r="K135" s="27"/>
      <c r="L135" s="27"/>
      <c r="M135" s="27"/>
      <c r="N135" s="27"/>
      <c r="O135" s="27"/>
      <c r="P135" s="27"/>
      <c r="Q135" s="27"/>
      <c r="R135" s="27"/>
      <c r="S135" s="27"/>
      <c r="T135" s="27"/>
      <c r="U135" s="27"/>
      <c r="V135" s="27"/>
      <c r="W135" s="27"/>
      <c r="X135" s="27"/>
      <c r="Y135" s="27"/>
      <c r="Z135" s="27"/>
    </row>
    <row r="136" ht="13.5" customHeight="1">
      <c r="A136" s="165" t="s">
        <v>518</v>
      </c>
      <c r="B136" s="27"/>
      <c r="C136" s="27"/>
      <c r="D136" s="162" t="s">
        <v>519</v>
      </c>
      <c r="E136" s="27"/>
      <c r="F136" s="27"/>
      <c r="G136" s="162" t="s">
        <v>520</v>
      </c>
      <c r="H136" s="27"/>
      <c r="I136" s="27"/>
      <c r="J136" s="27"/>
      <c r="K136" s="27"/>
      <c r="L136" s="27"/>
      <c r="M136" s="27"/>
      <c r="N136" s="27"/>
      <c r="O136" s="27"/>
      <c r="P136" s="27"/>
      <c r="Q136" s="27"/>
      <c r="R136" s="27"/>
      <c r="S136" s="27"/>
      <c r="T136" s="27"/>
      <c r="U136" s="27"/>
      <c r="V136" s="27"/>
      <c r="W136" s="27"/>
      <c r="X136" s="27"/>
      <c r="Y136" s="27"/>
      <c r="Z136" s="27"/>
    </row>
    <row r="137" ht="19.5" customHeight="1">
      <c r="A137" s="165" t="s">
        <v>521</v>
      </c>
      <c r="B137" s="27"/>
      <c r="C137" s="27"/>
      <c r="D137" s="162" t="s">
        <v>522</v>
      </c>
      <c r="E137" s="27"/>
      <c r="F137" s="27"/>
      <c r="G137" s="162" t="s">
        <v>523</v>
      </c>
      <c r="H137" s="27"/>
      <c r="I137" s="27"/>
      <c r="J137" s="27"/>
      <c r="K137" s="27"/>
      <c r="L137" s="27"/>
      <c r="M137" s="27"/>
      <c r="N137" s="27"/>
      <c r="O137" s="27"/>
      <c r="P137" s="27"/>
      <c r="Q137" s="27"/>
      <c r="R137" s="27"/>
      <c r="S137" s="27"/>
      <c r="T137" s="27"/>
      <c r="U137" s="27"/>
      <c r="V137" s="27"/>
      <c r="W137" s="27"/>
      <c r="X137" s="27"/>
      <c r="Y137" s="27"/>
      <c r="Z137" s="27"/>
    </row>
    <row r="138" ht="17.25" customHeight="1">
      <c r="A138" s="165" t="s">
        <v>524</v>
      </c>
      <c r="B138" s="27"/>
      <c r="C138" s="27"/>
      <c r="D138" s="162" t="s">
        <v>525</v>
      </c>
      <c r="E138" s="27"/>
      <c r="F138" s="27"/>
      <c r="G138" s="162" t="s">
        <v>526</v>
      </c>
      <c r="H138" s="27"/>
      <c r="I138" s="27"/>
      <c r="J138" s="27"/>
      <c r="K138" s="27"/>
      <c r="L138" s="27"/>
      <c r="M138" s="27"/>
      <c r="N138" s="27"/>
      <c r="O138" s="27"/>
      <c r="P138" s="27"/>
      <c r="Q138" s="27"/>
      <c r="R138" s="27"/>
      <c r="S138" s="27"/>
      <c r="T138" s="27"/>
      <c r="U138" s="27"/>
      <c r="V138" s="27"/>
      <c r="W138" s="27"/>
      <c r="X138" s="27"/>
      <c r="Y138" s="27"/>
      <c r="Z138" s="27"/>
    </row>
    <row r="139" ht="13.5" customHeight="1">
      <c r="A139" s="165" t="s">
        <v>527</v>
      </c>
      <c r="B139" s="27"/>
      <c r="C139" s="27"/>
      <c r="D139" s="162" t="s">
        <v>528</v>
      </c>
      <c r="E139" s="27"/>
      <c r="F139" s="27"/>
      <c r="G139" s="162" t="s">
        <v>529</v>
      </c>
      <c r="H139" s="27"/>
      <c r="I139" s="27"/>
      <c r="J139" s="27"/>
      <c r="K139" s="27"/>
      <c r="L139" s="27"/>
      <c r="M139" s="27"/>
      <c r="N139" s="27"/>
      <c r="O139" s="27"/>
      <c r="P139" s="27"/>
      <c r="Q139" s="27"/>
      <c r="R139" s="27"/>
      <c r="S139" s="27"/>
      <c r="T139" s="27"/>
      <c r="U139" s="27"/>
      <c r="V139" s="27"/>
      <c r="W139" s="27"/>
      <c r="X139" s="27"/>
      <c r="Y139" s="27"/>
      <c r="Z139" s="27"/>
    </row>
    <row r="140" ht="13.5" customHeight="1">
      <c r="A140" s="165" t="s">
        <v>530</v>
      </c>
      <c r="B140" s="27"/>
      <c r="C140" s="27"/>
      <c r="D140" s="162" t="s">
        <v>531</v>
      </c>
      <c r="E140" s="27"/>
      <c r="F140" s="27"/>
      <c r="G140" s="162" t="s">
        <v>532</v>
      </c>
      <c r="H140" s="27"/>
      <c r="I140" s="27"/>
      <c r="J140" s="27"/>
      <c r="K140" s="27"/>
      <c r="L140" s="27"/>
      <c r="M140" s="27"/>
      <c r="N140" s="27"/>
      <c r="O140" s="27"/>
      <c r="P140" s="27"/>
      <c r="Q140" s="27"/>
      <c r="R140" s="27"/>
      <c r="S140" s="27"/>
      <c r="T140" s="27"/>
      <c r="U140" s="27"/>
      <c r="V140" s="27"/>
      <c r="W140" s="27"/>
      <c r="X140" s="27"/>
      <c r="Y140" s="27"/>
      <c r="Z140" s="27"/>
    </row>
    <row r="141" ht="13.5" customHeight="1">
      <c r="A141" s="165" t="s">
        <v>533</v>
      </c>
      <c r="B141" s="27"/>
      <c r="C141" s="27"/>
      <c r="D141" s="162" t="s">
        <v>534</v>
      </c>
      <c r="E141" s="27"/>
      <c r="F141" s="27"/>
      <c r="G141" s="162" t="s">
        <v>535</v>
      </c>
      <c r="H141" s="27"/>
      <c r="I141" s="27"/>
      <c r="J141" s="27"/>
      <c r="K141" s="27"/>
      <c r="L141" s="27"/>
      <c r="M141" s="27"/>
      <c r="N141" s="27"/>
      <c r="O141" s="27"/>
      <c r="P141" s="27"/>
      <c r="Q141" s="27"/>
      <c r="R141" s="27"/>
      <c r="S141" s="27"/>
      <c r="T141" s="27"/>
      <c r="U141" s="27"/>
      <c r="V141" s="27"/>
      <c r="W141" s="27"/>
      <c r="X141" s="27"/>
      <c r="Y141" s="27"/>
      <c r="Z141" s="27"/>
    </row>
    <row r="142" ht="13.5" customHeight="1">
      <c r="A142" s="165" t="s">
        <v>536</v>
      </c>
      <c r="B142" s="27"/>
      <c r="C142" s="27"/>
      <c r="D142" s="162" t="s">
        <v>537</v>
      </c>
      <c r="E142" s="27"/>
      <c r="F142" s="27"/>
      <c r="G142" s="162" t="s">
        <v>538</v>
      </c>
      <c r="H142" s="27"/>
      <c r="I142" s="27"/>
      <c r="J142" s="27"/>
      <c r="K142" s="27"/>
      <c r="L142" s="27"/>
      <c r="M142" s="27"/>
      <c r="N142" s="27"/>
      <c r="O142" s="27"/>
      <c r="P142" s="27"/>
      <c r="Q142" s="27"/>
      <c r="R142" s="27"/>
      <c r="S142" s="27"/>
      <c r="T142" s="27"/>
      <c r="U142" s="27"/>
      <c r="V142" s="27"/>
      <c r="W142" s="27"/>
      <c r="X142" s="27"/>
      <c r="Y142" s="27"/>
      <c r="Z142" s="27"/>
    </row>
    <row r="143" ht="18.0" customHeight="1">
      <c r="A143" s="165" t="s">
        <v>539</v>
      </c>
      <c r="B143" s="27"/>
      <c r="C143" s="27"/>
      <c r="D143" s="162" t="s">
        <v>540</v>
      </c>
      <c r="E143" s="27"/>
      <c r="F143" s="27"/>
      <c r="G143" s="162" t="s">
        <v>541</v>
      </c>
      <c r="H143" s="27"/>
      <c r="I143" s="27"/>
      <c r="J143" s="27"/>
      <c r="K143" s="27"/>
      <c r="L143" s="27"/>
      <c r="M143" s="27"/>
      <c r="N143" s="27"/>
      <c r="O143" s="27"/>
      <c r="P143" s="27"/>
      <c r="Q143" s="27"/>
      <c r="R143" s="27"/>
      <c r="S143" s="27"/>
      <c r="T143" s="27"/>
      <c r="U143" s="27"/>
      <c r="V143" s="27"/>
      <c r="W143" s="27"/>
      <c r="X143" s="27"/>
      <c r="Y143" s="27"/>
      <c r="Z143" s="27"/>
    </row>
    <row r="144" ht="13.5" customHeight="1">
      <c r="A144" s="165" t="s">
        <v>542</v>
      </c>
      <c r="B144" s="27"/>
      <c r="C144" s="27"/>
      <c r="D144" s="162" t="s">
        <v>543</v>
      </c>
      <c r="E144" s="27"/>
      <c r="F144" s="27"/>
      <c r="G144" s="162" t="s">
        <v>544</v>
      </c>
      <c r="H144" s="27"/>
      <c r="I144" s="27"/>
      <c r="J144" s="27"/>
      <c r="K144" s="27"/>
      <c r="L144" s="27"/>
      <c r="M144" s="27"/>
      <c r="N144" s="27"/>
      <c r="O144" s="27"/>
      <c r="P144" s="27"/>
      <c r="Q144" s="27"/>
      <c r="R144" s="27"/>
      <c r="S144" s="27"/>
      <c r="T144" s="27"/>
      <c r="U144" s="27"/>
      <c r="V144" s="27"/>
      <c r="W144" s="27"/>
      <c r="X144" s="27"/>
      <c r="Y144" s="27"/>
      <c r="Z144" s="27"/>
    </row>
    <row r="145" ht="13.5" customHeight="1">
      <c r="A145" s="165" t="s">
        <v>545</v>
      </c>
      <c r="B145" s="27"/>
      <c r="C145" s="27"/>
      <c r="D145" s="162" t="s">
        <v>546</v>
      </c>
      <c r="E145" s="27"/>
      <c r="F145" s="27"/>
      <c r="G145" s="162" t="s">
        <v>547</v>
      </c>
      <c r="H145" s="27"/>
      <c r="I145" s="27"/>
      <c r="J145" s="27"/>
      <c r="K145" s="27"/>
      <c r="L145" s="27"/>
      <c r="M145" s="27"/>
      <c r="N145" s="27"/>
      <c r="O145" s="27"/>
      <c r="P145" s="27"/>
      <c r="Q145" s="27"/>
      <c r="R145" s="27"/>
      <c r="S145" s="27"/>
      <c r="T145" s="27"/>
      <c r="U145" s="27"/>
      <c r="V145" s="27"/>
      <c r="W145" s="27"/>
      <c r="X145" s="27"/>
      <c r="Y145" s="27"/>
      <c r="Z145" s="27"/>
    </row>
    <row r="146" ht="13.5" customHeight="1">
      <c r="A146" s="165" t="s">
        <v>548</v>
      </c>
      <c r="B146" s="27"/>
      <c r="C146" s="27"/>
      <c r="D146" s="162" t="s">
        <v>549</v>
      </c>
      <c r="E146" s="27"/>
      <c r="F146" s="27"/>
      <c r="G146" s="162" t="s">
        <v>550</v>
      </c>
      <c r="H146" s="27"/>
      <c r="I146" s="27"/>
      <c r="J146" s="27"/>
      <c r="K146" s="27"/>
      <c r="L146" s="27"/>
      <c r="M146" s="27"/>
      <c r="N146" s="27"/>
      <c r="O146" s="27"/>
      <c r="P146" s="27"/>
      <c r="Q146" s="27"/>
      <c r="R146" s="27"/>
      <c r="S146" s="27"/>
      <c r="T146" s="27"/>
      <c r="U146" s="27"/>
      <c r="V146" s="27"/>
      <c r="W146" s="27"/>
      <c r="X146" s="27"/>
      <c r="Y146" s="27"/>
      <c r="Z146" s="27"/>
    </row>
    <row r="147" ht="13.5" customHeight="1">
      <c r="A147" s="165" t="s">
        <v>551</v>
      </c>
      <c r="B147" s="27"/>
      <c r="C147" s="27"/>
      <c r="D147" s="162" t="s">
        <v>552</v>
      </c>
      <c r="E147" s="27"/>
      <c r="F147" s="27"/>
      <c r="G147" s="162" t="s">
        <v>553</v>
      </c>
      <c r="H147" s="27"/>
      <c r="I147" s="27"/>
      <c r="J147" s="27"/>
      <c r="K147" s="27"/>
      <c r="L147" s="27"/>
      <c r="M147" s="27"/>
      <c r="N147" s="27"/>
      <c r="O147" s="27"/>
      <c r="P147" s="27"/>
      <c r="Q147" s="27"/>
      <c r="R147" s="27"/>
      <c r="S147" s="27"/>
      <c r="T147" s="27"/>
      <c r="U147" s="27"/>
      <c r="V147" s="27"/>
      <c r="W147" s="27"/>
      <c r="X147" s="27"/>
      <c r="Y147" s="27"/>
      <c r="Z147" s="27"/>
    </row>
    <row r="148" ht="13.5" customHeight="1">
      <c r="A148" s="165" t="s">
        <v>554</v>
      </c>
      <c r="B148" s="27"/>
      <c r="C148" s="27"/>
      <c r="D148" s="162" t="s">
        <v>555</v>
      </c>
      <c r="E148" s="27"/>
      <c r="F148" s="27"/>
      <c r="G148" s="162" t="s">
        <v>556</v>
      </c>
      <c r="H148" s="27"/>
      <c r="I148" s="27"/>
      <c r="J148" s="27"/>
      <c r="K148" s="27"/>
      <c r="L148" s="27"/>
      <c r="M148" s="27"/>
      <c r="N148" s="27"/>
      <c r="O148" s="27"/>
      <c r="P148" s="27"/>
      <c r="Q148" s="27"/>
      <c r="R148" s="27"/>
      <c r="S148" s="27"/>
      <c r="T148" s="27"/>
      <c r="U148" s="27"/>
      <c r="V148" s="27"/>
      <c r="W148" s="27"/>
      <c r="X148" s="27"/>
      <c r="Y148" s="27"/>
      <c r="Z148" s="27"/>
    </row>
    <row r="149" ht="13.5" customHeight="1">
      <c r="A149" s="165" t="s">
        <v>557</v>
      </c>
      <c r="B149" s="27"/>
      <c r="C149" s="27"/>
      <c r="D149" s="162" t="s">
        <v>558</v>
      </c>
      <c r="E149" s="27"/>
      <c r="F149" s="27"/>
      <c r="G149" s="162" t="s">
        <v>559</v>
      </c>
      <c r="H149" s="27"/>
      <c r="I149" s="27"/>
      <c r="J149" s="27"/>
      <c r="K149" s="27"/>
      <c r="L149" s="27"/>
      <c r="M149" s="27"/>
      <c r="N149" s="27"/>
      <c r="O149" s="27"/>
      <c r="P149" s="27"/>
      <c r="Q149" s="27"/>
      <c r="R149" s="27"/>
      <c r="S149" s="27"/>
      <c r="T149" s="27"/>
      <c r="U149" s="27"/>
      <c r="V149" s="27"/>
      <c r="W149" s="27"/>
      <c r="X149" s="27"/>
      <c r="Y149" s="27"/>
      <c r="Z149" s="27"/>
    </row>
    <row r="150" ht="13.5" customHeight="1">
      <c r="A150" s="165" t="s">
        <v>560</v>
      </c>
      <c r="B150" s="27"/>
      <c r="C150" s="27"/>
      <c r="D150" s="162" t="s">
        <v>561</v>
      </c>
      <c r="E150" s="27"/>
      <c r="F150" s="27"/>
      <c r="G150" s="162" t="s">
        <v>562</v>
      </c>
      <c r="H150" s="27"/>
      <c r="I150" s="27"/>
      <c r="J150" s="27"/>
      <c r="K150" s="27"/>
      <c r="L150" s="27"/>
      <c r="M150" s="27"/>
      <c r="N150" s="27"/>
      <c r="O150" s="27"/>
      <c r="P150" s="27"/>
      <c r="Q150" s="27"/>
      <c r="R150" s="27"/>
      <c r="S150" s="27"/>
      <c r="T150" s="27"/>
      <c r="U150" s="27"/>
      <c r="V150" s="27"/>
      <c r="W150" s="27"/>
      <c r="X150" s="27"/>
      <c r="Y150" s="27"/>
      <c r="Z150" s="27"/>
    </row>
    <row r="151" ht="13.5" customHeight="1">
      <c r="A151" s="165" t="s">
        <v>563</v>
      </c>
      <c r="B151" s="27"/>
      <c r="C151" s="27"/>
      <c r="D151" s="162" t="s">
        <v>564</v>
      </c>
      <c r="E151" s="27"/>
      <c r="F151" s="27"/>
      <c r="G151" s="25" t="s">
        <v>565</v>
      </c>
      <c r="H151" s="27"/>
      <c r="I151" s="27"/>
      <c r="J151" s="27"/>
      <c r="K151" s="27"/>
      <c r="L151" s="27"/>
      <c r="M151" s="27"/>
      <c r="N151" s="27"/>
      <c r="O151" s="27"/>
      <c r="P151" s="27"/>
      <c r="Q151" s="27"/>
      <c r="R151" s="27"/>
      <c r="S151" s="27"/>
      <c r="T151" s="27"/>
      <c r="U151" s="27"/>
      <c r="V151" s="27"/>
      <c r="W151" s="27"/>
      <c r="X151" s="27"/>
      <c r="Y151" s="27"/>
      <c r="Z151" s="27"/>
    </row>
    <row r="152" ht="13.5" customHeight="1">
      <c r="A152" s="165" t="s">
        <v>566</v>
      </c>
      <c r="B152" s="27"/>
      <c r="C152" s="27"/>
      <c r="D152" s="162" t="s">
        <v>567</v>
      </c>
      <c r="E152" s="27"/>
      <c r="F152" s="27"/>
      <c r="G152" s="25" t="s">
        <v>568</v>
      </c>
      <c r="H152" s="27"/>
      <c r="I152" s="27"/>
      <c r="J152" s="27"/>
      <c r="K152" s="27"/>
      <c r="L152" s="27"/>
      <c r="M152" s="27"/>
      <c r="N152" s="27"/>
      <c r="O152" s="27"/>
      <c r="P152" s="27"/>
      <c r="Q152" s="27"/>
      <c r="R152" s="27"/>
      <c r="S152" s="27"/>
      <c r="T152" s="27"/>
      <c r="U152" s="27"/>
      <c r="V152" s="27"/>
      <c r="W152" s="27"/>
      <c r="X152" s="27"/>
      <c r="Y152" s="27"/>
      <c r="Z152" s="27"/>
    </row>
    <row r="153" ht="13.5" customHeight="1">
      <c r="A153" s="165" t="s">
        <v>569</v>
      </c>
      <c r="B153" s="27"/>
      <c r="C153" s="27"/>
      <c r="D153" s="162" t="s">
        <v>570</v>
      </c>
      <c r="E153" s="27"/>
      <c r="F153" s="27"/>
      <c r="G153" s="162" t="s">
        <v>571</v>
      </c>
      <c r="H153" s="27"/>
      <c r="I153" s="27"/>
      <c r="J153" s="27"/>
      <c r="K153" s="27"/>
      <c r="L153" s="27"/>
      <c r="M153" s="27"/>
      <c r="N153" s="27"/>
      <c r="O153" s="27"/>
      <c r="P153" s="27"/>
      <c r="Q153" s="27"/>
      <c r="R153" s="27"/>
      <c r="S153" s="27"/>
      <c r="T153" s="27"/>
      <c r="U153" s="27"/>
      <c r="V153" s="27"/>
      <c r="W153" s="27"/>
      <c r="X153" s="27"/>
      <c r="Y153" s="27"/>
      <c r="Z153" s="27"/>
    </row>
    <row r="154" ht="13.5" customHeight="1">
      <c r="A154" s="165" t="s">
        <v>572</v>
      </c>
      <c r="B154" s="27"/>
      <c r="C154" s="27"/>
      <c r="D154" s="162" t="s">
        <v>573</v>
      </c>
      <c r="E154" s="27"/>
      <c r="F154" s="27"/>
      <c r="G154" s="162" t="s">
        <v>574</v>
      </c>
      <c r="H154" s="27"/>
      <c r="I154" s="27"/>
      <c r="J154" s="27"/>
      <c r="K154" s="27"/>
      <c r="L154" s="27"/>
      <c r="M154" s="27"/>
      <c r="N154" s="27"/>
      <c r="O154" s="27"/>
      <c r="P154" s="27"/>
      <c r="Q154" s="27"/>
      <c r="R154" s="27"/>
      <c r="S154" s="27"/>
      <c r="T154" s="27"/>
      <c r="U154" s="27"/>
      <c r="V154" s="27"/>
      <c r="W154" s="27"/>
      <c r="X154" s="27"/>
      <c r="Y154" s="27"/>
      <c r="Z154" s="27"/>
    </row>
    <row r="155" ht="13.5" customHeight="1">
      <c r="A155" s="165" t="s">
        <v>575</v>
      </c>
      <c r="B155" s="27"/>
      <c r="C155" s="27"/>
      <c r="D155" s="162" t="s">
        <v>576</v>
      </c>
      <c r="E155" s="27"/>
      <c r="F155" s="27"/>
      <c r="G155" s="162" t="s">
        <v>577</v>
      </c>
      <c r="H155" s="27"/>
      <c r="I155" s="27"/>
      <c r="J155" s="27"/>
      <c r="K155" s="27"/>
      <c r="L155" s="27"/>
      <c r="M155" s="27"/>
      <c r="N155" s="27"/>
      <c r="O155" s="27"/>
      <c r="P155" s="27"/>
      <c r="Q155" s="27"/>
      <c r="R155" s="27"/>
      <c r="S155" s="27"/>
      <c r="T155" s="27"/>
      <c r="U155" s="27"/>
      <c r="V155" s="27"/>
      <c r="W155" s="27"/>
      <c r="X155" s="27"/>
      <c r="Y155" s="27"/>
      <c r="Z155" s="27"/>
    </row>
    <row r="156" ht="13.5" customHeight="1">
      <c r="A156" s="165" t="s">
        <v>578</v>
      </c>
      <c r="B156" s="27"/>
      <c r="C156" s="27"/>
      <c r="D156" s="162" t="s">
        <v>579</v>
      </c>
      <c r="E156" s="27"/>
      <c r="F156" s="27"/>
      <c r="G156" s="162" t="s">
        <v>580</v>
      </c>
      <c r="H156" s="27"/>
      <c r="I156" s="27"/>
      <c r="J156" s="27"/>
      <c r="K156" s="27"/>
      <c r="L156" s="27"/>
      <c r="M156" s="27"/>
      <c r="N156" s="27"/>
      <c r="O156" s="27"/>
      <c r="P156" s="27"/>
      <c r="Q156" s="27"/>
      <c r="R156" s="27"/>
      <c r="S156" s="27"/>
      <c r="T156" s="27"/>
      <c r="U156" s="27"/>
      <c r="V156" s="27"/>
      <c r="W156" s="27"/>
      <c r="X156" s="27"/>
      <c r="Y156" s="27"/>
      <c r="Z156" s="27"/>
    </row>
    <row r="157" ht="13.5" customHeight="1">
      <c r="A157" s="165" t="s">
        <v>581</v>
      </c>
      <c r="B157" s="27"/>
      <c r="C157" s="27"/>
      <c r="D157" s="162" t="s">
        <v>582</v>
      </c>
      <c r="E157" s="27"/>
      <c r="F157" s="27"/>
      <c r="G157" s="162" t="s">
        <v>583</v>
      </c>
      <c r="H157" s="27"/>
      <c r="I157" s="27"/>
      <c r="J157" s="27"/>
      <c r="K157" s="27"/>
      <c r="L157" s="27"/>
      <c r="M157" s="27"/>
      <c r="N157" s="27"/>
      <c r="O157" s="27"/>
      <c r="P157" s="27"/>
      <c r="Q157" s="27"/>
      <c r="R157" s="27"/>
      <c r="S157" s="27"/>
      <c r="T157" s="27"/>
      <c r="U157" s="27"/>
      <c r="V157" s="27"/>
      <c r="W157" s="27"/>
      <c r="X157" s="27"/>
      <c r="Y157" s="27"/>
      <c r="Z157" s="27"/>
    </row>
    <row r="158" ht="13.5" customHeight="1">
      <c r="A158" s="165" t="s">
        <v>584</v>
      </c>
      <c r="B158" s="27"/>
      <c r="C158" s="27"/>
      <c r="D158" s="162" t="s">
        <v>585</v>
      </c>
      <c r="E158" s="27"/>
      <c r="F158" s="27"/>
      <c r="G158" s="162" t="s">
        <v>586</v>
      </c>
      <c r="H158" s="27"/>
      <c r="I158" s="27"/>
      <c r="J158" s="27"/>
      <c r="K158" s="27"/>
      <c r="L158" s="27"/>
      <c r="M158" s="27"/>
      <c r="N158" s="27"/>
      <c r="O158" s="27"/>
      <c r="P158" s="27"/>
      <c r="Q158" s="27"/>
      <c r="R158" s="27"/>
      <c r="S158" s="27"/>
      <c r="T158" s="27"/>
      <c r="U158" s="27"/>
      <c r="V158" s="27"/>
      <c r="W158" s="27"/>
      <c r="X158" s="27"/>
      <c r="Y158" s="27"/>
      <c r="Z158" s="27"/>
    </row>
    <row r="159" ht="13.5" customHeight="1">
      <c r="A159" s="165" t="s">
        <v>587</v>
      </c>
      <c r="B159" s="27"/>
      <c r="C159" s="27"/>
      <c r="D159" s="162" t="s">
        <v>588</v>
      </c>
      <c r="E159" s="27"/>
      <c r="F159" s="27"/>
      <c r="G159" s="162" t="s">
        <v>589</v>
      </c>
      <c r="H159" s="27"/>
      <c r="I159" s="27"/>
      <c r="J159" s="27"/>
      <c r="K159" s="27"/>
      <c r="L159" s="27"/>
      <c r="M159" s="27"/>
      <c r="N159" s="27"/>
      <c r="O159" s="27"/>
      <c r="P159" s="27"/>
      <c r="Q159" s="27"/>
      <c r="R159" s="27"/>
      <c r="S159" s="27"/>
      <c r="T159" s="27"/>
      <c r="U159" s="27"/>
      <c r="V159" s="27"/>
      <c r="W159" s="27"/>
      <c r="X159" s="27"/>
      <c r="Y159" s="27"/>
      <c r="Z159" s="27"/>
    </row>
    <row r="160" ht="13.5" customHeight="1">
      <c r="A160" s="165" t="s">
        <v>590</v>
      </c>
      <c r="B160" s="27"/>
      <c r="C160" s="27"/>
      <c r="D160" s="162" t="s">
        <v>591</v>
      </c>
      <c r="E160" s="27"/>
      <c r="F160" s="27"/>
      <c r="G160" s="162" t="s">
        <v>592</v>
      </c>
      <c r="H160" s="27"/>
      <c r="I160" s="27"/>
      <c r="J160" s="27"/>
      <c r="K160" s="27"/>
      <c r="L160" s="27"/>
      <c r="M160" s="27"/>
      <c r="N160" s="27"/>
      <c r="O160" s="27"/>
      <c r="P160" s="27"/>
      <c r="Q160" s="27"/>
      <c r="R160" s="27"/>
      <c r="S160" s="27"/>
      <c r="T160" s="27"/>
      <c r="U160" s="27"/>
      <c r="V160" s="27"/>
      <c r="W160" s="27"/>
      <c r="X160" s="27"/>
      <c r="Y160" s="27"/>
      <c r="Z160" s="27"/>
    </row>
    <row r="161" ht="13.5" customHeight="1">
      <c r="A161" s="165" t="s">
        <v>593</v>
      </c>
      <c r="B161" s="27"/>
      <c r="C161" s="27"/>
      <c r="D161" s="162" t="s">
        <v>594</v>
      </c>
      <c r="E161" s="27"/>
      <c r="F161" s="27"/>
      <c r="G161" s="162" t="s">
        <v>595</v>
      </c>
      <c r="H161" s="27"/>
      <c r="I161" s="27"/>
      <c r="J161" s="27"/>
      <c r="K161" s="27"/>
      <c r="L161" s="27"/>
      <c r="M161" s="27"/>
      <c r="N161" s="27"/>
      <c r="O161" s="27"/>
      <c r="P161" s="27"/>
      <c r="Q161" s="27"/>
      <c r="R161" s="27"/>
      <c r="S161" s="27"/>
      <c r="T161" s="27"/>
      <c r="U161" s="27"/>
      <c r="V161" s="27"/>
      <c r="W161" s="27"/>
      <c r="X161" s="27"/>
      <c r="Y161" s="27"/>
      <c r="Z161" s="27"/>
    </row>
    <row r="162" ht="13.5" customHeight="1">
      <c r="A162" s="165" t="s">
        <v>596</v>
      </c>
      <c r="B162" s="27"/>
      <c r="C162" s="27"/>
      <c r="D162" s="162" t="s">
        <v>597</v>
      </c>
      <c r="E162" s="27"/>
      <c r="F162" s="27"/>
      <c r="G162" s="162" t="s">
        <v>598</v>
      </c>
      <c r="H162" s="27"/>
      <c r="I162" s="27"/>
      <c r="J162" s="27"/>
      <c r="K162" s="27"/>
      <c r="L162" s="27"/>
      <c r="M162" s="27"/>
      <c r="N162" s="27"/>
      <c r="O162" s="27"/>
      <c r="P162" s="27"/>
      <c r="Q162" s="27"/>
      <c r="R162" s="27"/>
      <c r="S162" s="27"/>
      <c r="T162" s="27"/>
      <c r="U162" s="27"/>
      <c r="V162" s="27"/>
      <c r="W162" s="27"/>
      <c r="X162" s="27"/>
      <c r="Y162" s="27"/>
      <c r="Z162" s="27"/>
    </row>
    <row r="163" ht="13.5" customHeight="1">
      <c r="A163" s="165" t="s">
        <v>599</v>
      </c>
      <c r="B163" s="27"/>
      <c r="C163" s="27"/>
      <c r="D163" s="162" t="s">
        <v>600</v>
      </c>
      <c r="E163" s="27"/>
      <c r="F163" s="27"/>
      <c r="G163" s="162" t="s">
        <v>601</v>
      </c>
      <c r="H163" s="27"/>
      <c r="I163" s="27"/>
      <c r="J163" s="27"/>
      <c r="K163" s="27"/>
      <c r="L163" s="27"/>
      <c r="M163" s="27"/>
      <c r="N163" s="27"/>
      <c r="O163" s="27"/>
      <c r="P163" s="27"/>
      <c r="Q163" s="27"/>
      <c r="R163" s="27"/>
      <c r="S163" s="27"/>
      <c r="T163" s="27"/>
      <c r="U163" s="27"/>
      <c r="V163" s="27"/>
      <c r="W163" s="27"/>
      <c r="X163" s="27"/>
      <c r="Y163" s="27"/>
      <c r="Z163" s="27"/>
    </row>
    <row r="164" ht="18.0" customHeight="1">
      <c r="A164" s="165" t="s">
        <v>602</v>
      </c>
      <c r="B164" s="27"/>
      <c r="C164" s="27"/>
      <c r="D164" s="162" t="s">
        <v>603</v>
      </c>
      <c r="E164" s="27"/>
      <c r="F164" s="27"/>
      <c r="G164" s="162" t="s">
        <v>604</v>
      </c>
      <c r="H164" s="27"/>
      <c r="I164" s="27"/>
      <c r="J164" s="27"/>
      <c r="K164" s="27"/>
      <c r="L164" s="27"/>
      <c r="M164" s="27"/>
      <c r="N164" s="27"/>
      <c r="O164" s="27"/>
      <c r="P164" s="27"/>
      <c r="Q164" s="27"/>
      <c r="R164" s="27"/>
      <c r="S164" s="27"/>
      <c r="T164" s="27"/>
      <c r="U164" s="27"/>
      <c r="V164" s="27"/>
      <c r="W164" s="27"/>
      <c r="X164" s="27"/>
      <c r="Y164" s="27"/>
      <c r="Z164" s="27"/>
    </row>
    <row r="165" ht="13.5" customHeight="1">
      <c r="A165" s="165" t="s">
        <v>605</v>
      </c>
      <c r="B165" s="27"/>
      <c r="C165" s="27"/>
      <c r="D165" s="162" t="s">
        <v>606</v>
      </c>
      <c r="E165" s="27"/>
      <c r="F165" s="27"/>
      <c r="G165" s="162" t="s">
        <v>607</v>
      </c>
      <c r="H165" s="27"/>
      <c r="I165" s="27"/>
      <c r="J165" s="27"/>
      <c r="K165" s="27"/>
      <c r="L165" s="27"/>
      <c r="M165" s="27"/>
      <c r="N165" s="27"/>
      <c r="O165" s="27"/>
      <c r="P165" s="27"/>
      <c r="Q165" s="27"/>
      <c r="R165" s="27"/>
      <c r="S165" s="27"/>
      <c r="T165" s="27"/>
      <c r="U165" s="27"/>
      <c r="V165" s="27"/>
      <c r="W165" s="27"/>
      <c r="X165" s="27"/>
      <c r="Y165" s="27"/>
      <c r="Z165" s="27"/>
    </row>
    <row r="166" ht="13.5" customHeight="1">
      <c r="A166" s="165" t="s">
        <v>608</v>
      </c>
      <c r="B166" s="27"/>
      <c r="C166" s="27"/>
      <c r="D166" s="162" t="s">
        <v>609</v>
      </c>
      <c r="E166" s="27"/>
      <c r="F166" s="27"/>
      <c r="G166" s="162" t="s">
        <v>610</v>
      </c>
      <c r="H166" s="27"/>
      <c r="I166" s="27"/>
      <c r="J166" s="27"/>
      <c r="K166" s="27"/>
      <c r="L166" s="27"/>
      <c r="M166" s="27"/>
      <c r="N166" s="27"/>
      <c r="O166" s="27"/>
      <c r="P166" s="27"/>
      <c r="Q166" s="27"/>
      <c r="R166" s="27"/>
      <c r="S166" s="27"/>
      <c r="T166" s="27"/>
      <c r="U166" s="27"/>
      <c r="V166" s="27"/>
      <c r="W166" s="27"/>
      <c r="X166" s="27"/>
      <c r="Y166" s="27"/>
      <c r="Z166" s="27"/>
    </row>
    <row r="167" ht="13.5" customHeight="1">
      <c r="A167" s="165" t="s">
        <v>611</v>
      </c>
      <c r="B167" s="27"/>
      <c r="C167" s="27"/>
      <c r="D167" s="162" t="s">
        <v>509</v>
      </c>
      <c r="E167" s="27"/>
      <c r="F167" s="27"/>
      <c r="G167" s="162" t="s">
        <v>612</v>
      </c>
      <c r="H167" s="27"/>
      <c r="I167" s="27"/>
      <c r="J167" s="27"/>
      <c r="K167" s="27"/>
      <c r="L167" s="27"/>
      <c r="M167" s="27"/>
      <c r="N167" s="27"/>
      <c r="O167" s="27"/>
      <c r="P167" s="27"/>
      <c r="Q167" s="27"/>
      <c r="R167" s="27"/>
      <c r="S167" s="27"/>
      <c r="T167" s="27"/>
      <c r="U167" s="27"/>
      <c r="V167" s="27"/>
      <c r="W167" s="27"/>
      <c r="X167" s="27"/>
      <c r="Y167" s="27"/>
      <c r="Z167" s="27"/>
    </row>
    <row r="168" ht="13.5" customHeight="1">
      <c r="A168" s="165" t="s">
        <v>613</v>
      </c>
      <c r="B168" s="27"/>
      <c r="C168" s="27"/>
      <c r="D168" s="162" t="s">
        <v>614</v>
      </c>
      <c r="E168" s="27"/>
      <c r="F168" s="27"/>
      <c r="G168" s="25" t="s">
        <v>615</v>
      </c>
      <c r="H168" s="27"/>
      <c r="I168" s="27"/>
      <c r="J168" s="27"/>
      <c r="K168" s="27"/>
      <c r="L168" s="27"/>
      <c r="M168" s="27"/>
      <c r="N168" s="27"/>
      <c r="O168" s="27"/>
      <c r="P168" s="27"/>
      <c r="Q168" s="27"/>
      <c r="R168" s="27"/>
      <c r="S168" s="27"/>
      <c r="T168" s="27"/>
      <c r="U168" s="27"/>
      <c r="V168" s="27"/>
      <c r="W168" s="27"/>
      <c r="X168" s="27"/>
      <c r="Y168" s="27"/>
      <c r="Z168" s="27"/>
    </row>
    <row r="169" ht="13.5" customHeight="1">
      <c r="A169" s="165" t="s">
        <v>616</v>
      </c>
      <c r="B169" s="27"/>
      <c r="C169" s="27"/>
      <c r="D169" s="162" t="s">
        <v>617</v>
      </c>
      <c r="E169" s="27"/>
      <c r="F169" s="27"/>
      <c r="G169" s="162" t="s">
        <v>618</v>
      </c>
      <c r="H169" s="27"/>
      <c r="I169" s="27"/>
      <c r="J169" s="27"/>
      <c r="K169" s="27"/>
      <c r="L169" s="27"/>
      <c r="M169" s="27"/>
      <c r="N169" s="27"/>
      <c r="O169" s="27"/>
      <c r="P169" s="27"/>
      <c r="Q169" s="27"/>
      <c r="R169" s="27"/>
      <c r="S169" s="27"/>
      <c r="T169" s="27"/>
      <c r="U169" s="27"/>
      <c r="V169" s="27"/>
      <c r="W169" s="27"/>
      <c r="X169" s="27"/>
      <c r="Y169" s="27"/>
      <c r="Z169" s="27"/>
    </row>
    <row r="170" ht="13.5" customHeight="1">
      <c r="A170" s="165" t="s">
        <v>619</v>
      </c>
      <c r="B170" s="27"/>
      <c r="C170" s="27"/>
      <c r="D170" s="162" t="s">
        <v>620</v>
      </c>
      <c r="E170" s="27"/>
      <c r="F170" s="27"/>
      <c r="G170" s="162" t="s">
        <v>621</v>
      </c>
      <c r="H170" s="27"/>
      <c r="I170" s="27"/>
      <c r="J170" s="27"/>
      <c r="K170" s="27"/>
      <c r="L170" s="27"/>
      <c r="M170" s="27"/>
      <c r="N170" s="27"/>
      <c r="O170" s="27"/>
      <c r="P170" s="27"/>
      <c r="Q170" s="27"/>
      <c r="R170" s="27"/>
      <c r="S170" s="27"/>
      <c r="T170" s="27"/>
      <c r="U170" s="27"/>
      <c r="V170" s="27"/>
      <c r="W170" s="27"/>
      <c r="X170" s="27"/>
      <c r="Y170" s="27"/>
      <c r="Z170" s="27"/>
    </row>
    <row r="171" ht="13.5" customHeight="1">
      <c r="A171" s="165" t="s">
        <v>622</v>
      </c>
      <c r="B171" s="27"/>
      <c r="C171" s="27"/>
      <c r="D171" s="162" t="s">
        <v>623</v>
      </c>
      <c r="E171" s="27"/>
      <c r="F171" s="27"/>
      <c r="G171" s="162" t="s">
        <v>624</v>
      </c>
      <c r="H171" s="27"/>
      <c r="I171" s="27"/>
      <c r="J171" s="27"/>
      <c r="K171" s="27"/>
      <c r="L171" s="27"/>
      <c r="M171" s="27"/>
      <c r="N171" s="27"/>
      <c r="O171" s="27"/>
      <c r="P171" s="27"/>
      <c r="Q171" s="27"/>
      <c r="R171" s="27"/>
      <c r="S171" s="27"/>
      <c r="T171" s="27"/>
      <c r="U171" s="27"/>
      <c r="V171" s="27"/>
      <c r="W171" s="27"/>
      <c r="X171" s="27"/>
      <c r="Y171" s="27"/>
      <c r="Z171" s="27"/>
    </row>
    <row r="172" ht="13.5" customHeight="1">
      <c r="A172" s="165" t="s">
        <v>625</v>
      </c>
      <c r="B172" s="27"/>
      <c r="C172" s="27"/>
      <c r="D172" s="162" t="s">
        <v>626</v>
      </c>
      <c r="E172" s="27"/>
      <c r="F172" s="27"/>
      <c r="G172" s="162" t="s">
        <v>627</v>
      </c>
      <c r="H172" s="27"/>
      <c r="I172" s="27"/>
      <c r="J172" s="27"/>
      <c r="K172" s="27"/>
      <c r="L172" s="27"/>
      <c r="M172" s="27"/>
      <c r="N172" s="27"/>
      <c r="O172" s="27"/>
      <c r="P172" s="27"/>
      <c r="Q172" s="27"/>
      <c r="R172" s="27"/>
      <c r="S172" s="27"/>
      <c r="T172" s="27"/>
      <c r="U172" s="27"/>
      <c r="V172" s="27"/>
      <c r="W172" s="27"/>
      <c r="X172" s="27"/>
      <c r="Y172" s="27"/>
      <c r="Z172" s="27"/>
    </row>
    <row r="173" ht="13.5" customHeight="1">
      <c r="A173" s="165" t="s">
        <v>628</v>
      </c>
      <c r="B173" s="27"/>
      <c r="C173" s="27"/>
      <c r="D173" s="162" t="s">
        <v>629</v>
      </c>
      <c r="E173" s="27"/>
      <c r="F173" s="27"/>
      <c r="G173" s="162" t="s">
        <v>630</v>
      </c>
      <c r="H173" s="27"/>
      <c r="I173" s="27"/>
      <c r="J173" s="27"/>
      <c r="K173" s="27"/>
      <c r="L173" s="27"/>
      <c r="M173" s="27"/>
      <c r="N173" s="27"/>
      <c r="O173" s="27"/>
      <c r="P173" s="27"/>
      <c r="Q173" s="27"/>
      <c r="R173" s="27"/>
      <c r="S173" s="27"/>
      <c r="T173" s="27"/>
      <c r="U173" s="27"/>
      <c r="V173" s="27"/>
      <c r="W173" s="27"/>
      <c r="X173" s="27"/>
      <c r="Y173" s="27"/>
      <c r="Z173" s="27"/>
    </row>
    <row r="174" ht="13.5" customHeight="1">
      <c r="A174" s="165" t="s">
        <v>631</v>
      </c>
      <c r="B174" s="27"/>
      <c r="C174" s="27"/>
      <c r="D174" s="162" t="s">
        <v>632</v>
      </c>
      <c r="E174" s="27"/>
      <c r="F174" s="27"/>
      <c r="G174" s="162" t="s">
        <v>633</v>
      </c>
      <c r="H174" s="27"/>
      <c r="I174" s="27"/>
      <c r="J174" s="27"/>
      <c r="K174" s="27"/>
      <c r="L174" s="27"/>
      <c r="M174" s="27"/>
      <c r="N174" s="27"/>
      <c r="O174" s="27"/>
      <c r="P174" s="27"/>
      <c r="Q174" s="27"/>
      <c r="R174" s="27"/>
      <c r="S174" s="27"/>
      <c r="T174" s="27"/>
      <c r="U174" s="27"/>
      <c r="V174" s="27"/>
      <c r="W174" s="27"/>
      <c r="X174" s="27"/>
      <c r="Y174" s="27"/>
      <c r="Z174" s="27"/>
    </row>
    <row r="175" ht="21.75" customHeight="1">
      <c r="A175" s="165" t="s">
        <v>634</v>
      </c>
      <c r="B175" s="27"/>
      <c r="C175" s="27"/>
      <c r="D175" s="162" t="s">
        <v>635</v>
      </c>
      <c r="E175" s="27"/>
      <c r="F175" s="27"/>
      <c r="G175" s="162" t="s">
        <v>636</v>
      </c>
      <c r="H175" s="27"/>
      <c r="I175" s="27"/>
      <c r="J175" s="27"/>
      <c r="K175" s="27"/>
      <c r="L175" s="27"/>
      <c r="M175" s="27"/>
      <c r="N175" s="27"/>
      <c r="O175" s="27"/>
      <c r="P175" s="27"/>
      <c r="Q175" s="27"/>
      <c r="R175" s="27"/>
      <c r="S175" s="27"/>
      <c r="T175" s="27"/>
      <c r="U175" s="27"/>
      <c r="V175" s="27"/>
      <c r="W175" s="27"/>
      <c r="X175" s="27"/>
      <c r="Y175" s="27"/>
      <c r="Z175" s="27"/>
    </row>
    <row r="176" ht="13.5" customHeight="1">
      <c r="A176" s="165" t="s">
        <v>637</v>
      </c>
      <c r="B176" s="27"/>
      <c r="C176" s="27"/>
      <c r="D176" s="162" t="s">
        <v>638</v>
      </c>
      <c r="E176" s="27"/>
      <c r="F176" s="27"/>
      <c r="G176" s="162" t="s">
        <v>639</v>
      </c>
      <c r="H176" s="27"/>
      <c r="I176" s="27"/>
      <c r="J176" s="27"/>
      <c r="K176" s="27"/>
      <c r="L176" s="27"/>
      <c r="M176" s="27"/>
      <c r="N176" s="27"/>
      <c r="O176" s="27"/>
      <c r="P176" s="27"/>
      <c r="Q176" s="27"/>
      <c r="R176" s="27"/>
      <c r="S176" s="27"/>
      <c r="T176" s="27"/>
      <c r="U176" s="27"/>
      <c r="V176" s="27"/>
      <c r="W176" s="27"/>
      <c r="X176" s="27"/>
      <c r="Y176" s="27"/>
      <c r="Z176" s="27"/>
    </row>
    <row r="177" ht="13.5" customHeight="1">
      <c r="A177" s="165" t="s">
        <v>640</v>
      </c>
      <c r="B177" s="27"/>
      <c r="C177" s="27"/>
      <c r="D177" s="162" t="s">
        <v>641</v>
      </c>
      <c r="E177" s="27"/>
      <c r="F177" s="27"/>
      <c r="G177" s="162" t="s">
        <v>642</v>
      </c>
      <c r="H177" s="27"/>
      <c r="I177" s="27"/>
      <c r="J177" s="27"/>
      <c r="K177" s="27"/>
      <c r="L177" s="27"/>
      <c r="M177" s="27"/>
      <c r="N177" s="27"/>
      <c r="O177" s="27"/>
      <c r="P177" s="27"/>
      <c r="Q177" s="27"/>
      <c r="R177" s="27"/>
      <c r="S177" s="27"/>
      <c r="T177" s="27"/>
      <c r="U177" s="27"/>
      <c r="V177" s="27"/>
      <c r="W177" s="27"/>
      <c r="X177" s="27"/>
      <c r="Y177" s="27"/>
      <c r="Z177" s="27"/>
    </row>
    <row r="178" ht="13.5" customHeight="1">
      <c r="A178" s="165" t="s">
        <v>643</v>
      </c>
      <c r="B178" s="27"/>
      <c r="C178" s="27"/>
      <c r="D178" s="162" t="s">
        <v>644</v>
      </c>
      <c r="E178" s="27"/>
      <c r="F178" s="27"/>
      <c r="G178" s="25" t="s">
        <v>645</v>
      </c>
      <c r="H178" s="27"/>
      <c r="I178" s="27"/>
      <c r="J178" s="27"/>
      <c r="K178" s="27"/>
      <c r="L178" s="27"/>
      <c r="M178" s="27"/>
      <c r="N178" s="27"/>
      <c r="O178" s="27"/>
      <c r="P178" s="27"/>
      <c r="Q178" s="27"/>
      <c r="R178" s="27"/>
      <c r="S178" s="27"/>
      <c r="T178" s="27"/>
      <c r="U178" s="27"/>
      <c r="V178" s="27"/>
      <c r="W178" s="27"/>
      <c r="X178" s="27"/>
      <c r="Y178" s="27"/>
      <c r="Z178" s="27"/>
    </row>
    <row r="179" ht="13.5" customHeight="1">
      <c r="A179" s="165" t="s">
        <v>646</v>
      </c>
      <c r="B179" s="27"/>
      <c r="C179" s="27"/>
      <c r="D179" s="162" t="s">
        <v>647</v>
      </c>
      <c r="E179" s="27"/>
      <c r="F179" s="27"/>
      <c r="G179" s="162" t="s">
        <v>648</v>
      </c>
      <c r="H179" s="27"/>
      <c r="I179" s="27"/>
      <c r="J179" s="27"/>
      <c r="K179" s="27"/>
      <c r="L179" s="27"/>
      <c r="M179" s="27"/>
      <c r="N179" s="27"/>
      <c r="O179" s="27"/>
      <c r="P179" s="27"/>
      <c r="Q179" s="27"/>
      <c r="R179" s="27"/>
      <c r="S179" s="27"/>
      <c r="T179" s="27"/>
      <c r="U179" s="27"/>
      <c r="V179" s="27"/>
      <c r="W179" s="27"/>
      <c r="X179" s="27"/>
      <c r="Y179" s="27"/>
      <c r="Z179" s="27"/>
    </row>
    <row r="180" ht="13.5" customHeight="1">
      <c r="A180" s="165" t="s">
        <v>649</v>
      </c>
      <c r="B180" s="27"/>
      <c r="C180" s="27"/>
      <c r="D180" s="162" t="s">
        <v>650</v>
      </c>
      <c r="E180" s="27"/>
      <c r="F180" s="27"/>
      <c r="G180" s="162" t="s">
        <v>651</v>
      </c>
      <c r="H180" s="27"/>
      <c r="I180" s="27"/>
      <c r="J180" s="27"/>
      <c r="K180" s="27"/>
      <c r="L180" s="27"/>
      <c r="M180" s="27"/>
      <c r="N180" s="27"/>
      <c r="O180" s="27"/>
      <c r="P180" s="27"/>
      <c r="Q180" s="27"/>
      <c r="R180" s="27"/>
      <c r="S180" s="27"/>
      <c r="T180" s="27"/>
      <c r="U180" s="27"/>
      <c r="V180" s="27"/>
      <c r="W180" s="27"/>
      <c r="X180" s="27"/>
      <c r="Y180" s="27"/>
      <c r="Z180" s="27"/>
    </row>
    <row r="181" ht="13.5" customHeight="1">
      <c r="A181" s="165" t="s">
        <v>652</v>
      </c>
      <c r="B181" s="27"/>
      <c r="C181" s="27"/>
      <c r="D181" s="162" t="s">
        <v>653</v>
      </c>
      <c r="E181" s="27"/>
      <c r="F181" s="27"/>
      <c r="G181" s="162" t="s">
        <v>654</v>
      </c>
      <c r="H181" s="27"/>
      <c r="I181" s="27"/>
      <c r="J181" s="27"/>
      <c r="K181" s="27"/>
      <c r="L181" s="27"/>
      <c r="M181" s="27"/>
      <c r="N181" s="27"/>
      <c r="O181" s="27"/>
      <c r="P181" s="27"/>
      <c r="Q181" s="27"/>
      <c r="R181" s="27"/>
      <c r="S181" s="27"/>
      <c r="T181" s="27"/>
      <c r="U181" s="27"/>
      <c r="V181" s="27"/>
      <c r="W181" s="27"/>
      <c r="X181" s="27"/>
      <c r="Y181" s="27"/>
      <c r="Z181" s="27"/>
    </row>
    <row r="182" ht="13.5" customHeight="1">
      <c r="A182" s="165" t="s">
        <v>655</v>
      </c>
      <c r="B182" s="27"/>
      <c r="C182" s="27"/>
      <c r="D182" s="162" t="s">
        <v>656</v>
      </c>
      <c r="E182" s="27"/>
      <c r="F182" s="27"/>
      <c r="G182" s="162" t="s">
        <v>657</v>
      </c>
      <c r="H182" s="27"/>
      <c r="I182" s="27"/>
      <c r="J182" s="27"/>
      <c r="K182" s="27"/>
      <c r="L182" s="27"/>
      <c r="M182" s="27"/>
      <c r="N182" s="27"/>
      <c r="O182" s="27"/>
      <c r="P182" s="27"/>
      <c r="Q182" s="27"/>
      <c r="R182" s="27"/>
      <c r="S182" s="27"/>
      <c r="T182" s="27"/>
      <c r="U182" s="27"/>
      <c r="V182" s="27"/>
      <c r="W182" s="27"/>
      <c r="X182" s="27"/>
      <c r="Y182" s="27"/>
      <c r="Z182" s="27"/>
    </row>
    <row r="183" ht="13.5" customHeight="1">
      <c r="A183" s="165" t="s">
        <v>658</v>
      </c>
      <c r="B183" s="27"/>
      <c r="C183" s="27"/>
      <c r="D183" s="162" t="s">
        <v>659</v>
      </c>
      <c r="E183" s="27"/>
      <c r="F183" s="27"/>
      <c r="G183" s="162" t="s">
        <v>660</v>
      </c>
      <c r="H183" s="27"/>
      <c r="I183" s="27"/>
      <c r="J183" s="27"/>
      <c r="K183" s="27"/>
      <c r="L183" s="27"/>
      <c r="M183" s="27"/>
      <c r="N183" s="27"/>
      <c r="O183" s="27"/>
      <c r="P183" s="27"/>
      <c r="Q183" s="27"/>
      <c r="R183" s="27"/>
      <c r="S183" s="27"/>
      <c r="T183" s="27"/>
      <c r="U183" s="27"/>
      <c r="V183" s="27"/>
      <c r="W183" s="27"/>
      <c r="X183" s="27"/>
      <c r="Y183" s="27"/>
      <c r="Z183" s="27"/>
    </row>
    <row r="184" ht="13.5" customHeight="1">
      <c r="A184" s="165" t="s">
        <v>661</v>
      </c>
      <c r="B184" s="27"/>
      <c r="C184" s="27"/>
      <c r="D184" s="162" t="s">
        <v>662</v>
      </c>
      <c r="E184" s="27"/>
      <c r="F184" s="27"/>
      <c r="G184" s="162" t="s">
        <v>663</v>
      </c>
      <c r="H184" s="27"/>
      <c r="I184" s="27"/>
      <c r="J184" s="27"/>
      <c r="K184" s="27"/>
      <c r="L184" s="27"/>
      <c r="M184" s="27"/>
      <c r="N184" s="27"/>
      <c r="O184" s="27"/>
      <c r="P184" s="27"/>
      <c r="Q184" s="27"/>
      <c r="R184" s="27"/>
      <c r="S184" s="27"/>
      <c r="T184" s="27"/>
      <c r="U184" s="27"/>
      <c r="V184" s="27"/>
      <c r="W184" s="27"/>
      <c r="X184" s="27"/>
      <c r="Y184" s="27"/>
      <c r="Z184" s="27"/>
    </row>
    <row r="185" ht="13.5" customHeight="1">
      <c r="A185" s="165" t="s">
        <v>664</v>
      </c>
      <c r="B185" s="27"/>
      <c r="C185" s="27"/>
      <c r="D185" s="162" t="s">
        <v>665</v>
      </c>
      <c r="E185" s="27"/>
      <c r="F185" s="27"/>
      <c r="G185" s="162" t="s">
        <v>666</v>
      </c>
      <c r="H185" s="27"/>
      <c r="I185" s="27"/>
      <c r="J185" s="27"/>
      <c r="K185" s="27"/>
      <c r="L185" s="27"/>
      <c r="M185" s="27"/>
      <c r="N185" s="27"/>
      <c r="O185" s="27"/>
      <c r="P185" s="27"/>
      <c r="Q185" s="27"/>
      <c r="R185" s="27"/>
      <c r="S185" s="27"/>
      <c r="T185" s="27"/>
      <c r="U185" s="27"/>
      <c r="V185" s="27"/>
      <c r="W185" s="27"/>
      <c r="X185" s="27"/>
      <c r="Y185" s="27"/>
      <c r="Z185" s="27"/>
    </row>
    <row r="186" ht="13.5" customHeight="1">
      <c r="A186" s="165" t="s">
        <v>667</v>
      </c>
      <c r="B186" s="27"/>
      <c r="C186" s="27"/>
      <c r="D186" s="162" t="s">
        <v>668</v>
      </c>
      <c r="E186" s="27"/>
      <c r="F186" s="27"/>
      <c r="G186" s="162" t="s">
        <v>669</v>
      </c>
      <c r="H186" s="27"/>
      <c r="I186" s="27"/>
      <c r="J186" s="27"/>
      <c r="K186" s="27"/>
      <c r="L186" s="27"/>
      <c r="M186" s="27"/>
      <c r="N186" s="27"/>
      <c r="O186" s="27"/>
      <c r="P186" s="27"/>
      <c r="Q186" s="27"/>
      <c r="R186" s="27"/>
      <c r="S186" s="27"/>
      <c r="T186" s="27"/>
      <c r="U186" s="27"/>
      <c r="V186" s="27"/>
      <c r="W186" s="27"/>
      <c r="X186" s="27"/>
      <c r="Y186" s="27"/>
      <c r="Z186" s="27"/>
    </row>
    <row r="187" ht="24.0" customHeight="1">
      <c r="A187" s="165" t="s">
        <v>670</v>
      </c>
      <c r="B187" s="27"/>
      <c r="C187" s="27"/>
      <c r="D187" s="162" t="s">
        <v>671</v>
      </c>
      <c r="E187" s="27"/>
      <c r="F187" s="27"/>
      <c r="G187" s="162" t="s">
        <v>672</v>
      </c>
      <c r="H187" s="27"/>
      <c r="I187" s="27"/>
      <c r="J187" s="27"/>
      <c r="K187" s="27"/>
      <c r="L187" s="27"/>
      <c r="M187" s="27"/>
      <c r="N187" s="27"/>
      <c r="O187" s="27"/>
      <c r="P187" s="27"/>
      <c r="Q187" s="27"/>
      <c r="R187" s="27"/>
      <c r="S187" s="27"/>
      <c r="T187" s="27"/>
      <c r="U187" s="27"/>
      <c r="V187" s="27"/>
      <c r="W187" s="27"/>
      <c r="X187" s="27"/>
      <c r="Y187" s="27"/>
      <c r="Z187" s="27"/>
    </row>
    <row r="188" ht="13.5" customHeight="1">
      <c r="A188" s="165" t="s">
        <v>673</v>
      </c>
      <c r="B188" s="27"/>
      <c r="C188" s="27"/>
      <c r="D188" s="162" t="s">
        <v>674</v>
      </c>
      <c r="E188" s="27"/>
      <c r="F188" s="27"/>
      <c r="G188" s="162" t="s">
        <v>675</v>
      </c>
      <c r="H188" s="27"/>
      <c r="I188" s="27"/>
      <c r="J188" s="27"/>
      <c r="K188" s="27"/>
      <c r="L188" s="27"/>
      <c r="M188" s="27"/>
      <c r="N188" s="27"/>
      <c r="O188" s="27"/>
      <c r="P188" s="27"/>
      <c r="Q188" s="27"/>
      <c r="R188" s="27"/>
      <c r="S188" s="27"/>
      <c r="T188" s="27"/>
      <c r="U188" s="27"/>
      <c r="V188" s="27"/>
      <c r="W188" s="27"/>
      <c r="X188" s="27"/>
      <c r="Y188" s="27"/>
      <c r="Z188" s="27"/>
    </row>
    <row r="189" ht="13.5" customHeight="1">
      <c r="A189" s="165" t="s">
        <v>676</v>
      </c>
      <c r="B189" s="27"/>
      <c r="C189" s="27"/>
      <c r="D189" s="162" t="s">
        <v>677</v>
      </c>
      <c r="E189" s="27"/>
      <c r="F189" s="27"/>
      <c r="G189" s="162" t="s">
        <v>678</v>
      </c>
      <c r="H189" s="27"/>
      <c r="I189" s="27"/>
      <c r="J189" s="27"/>
      <c r="K189" s="27"/>
      <c r="L189" s="27"/>
      <c r="M189" s="27"/>
      <c r="N189" s="27"/>
      <c r="O189" s="27"/>
      <c r="P189" s="27"/>
      <c r="Q189" s="27"/>
      <c r="R189" s="27"/>
      <c r="S189" s="27"/>
      <c r="T189" s="27"/>
      <c r="U189" s="27"/>
      <c r="V189" s="27"/>
      <c r="W189" s="27"/>
      <c r="X189" s="27"/>
      <c r="Y189" s="27"/>
      <c r="Z189" s="27"/>
    </row>
    <row r="190" ht="13.5" customHeight="1">
      <c r="A190" s="165" t="s">
        <v>679</v>
      </c>
      <c r="B190" s="27"/>
      <c r="C190" s="27"/>
      <c r="D190" s="162" t="s">
        <v>680</v>
      </c>
      <c r="E190" s="27"/>
      <c r="F190" s="27"/>
      <c r="G190" s="162" t="s">
        <v>681</v>
      </c>
      <c r="H190" s="27"/>
      <c r="I190" s="27"/>
      <c r="J190" s="27"/>
      <c r="K190" s="27"/>
      <c r="L190" s="27"/>
      <c r="M190" s="27"/>
      <c r="N190" s="27"/>
      <c r="O190" s="27"/>
      <c r="P190" s="27"/>
      <c r="Q190" s="27"/>
      <c r="R190" s="27"/>
      <c r="S190" s="27"/>
      <c r="T190" s="27"/>
      <c r="U190" s="27"/>
      <c r="V190" s="27"/>
      <c r="W190" s="27"/>
      <c r="X190" s="27"/>
      <c r="Y190" s="27"/>
      <c r="Z190" s="27"/>
    </row>
    <row r="191" ht="13.5" customHeight="1">
      <c r="A191" s="165" t="s">
        <v>682</v>
      </c>
      <c r="B191" s="27"/>
      <c r="C191" s="27"/>
      <c r="D191" s="162" t="s">
        <v>683</v>
      </c>
      <c r="E191" s="27"/>
      <c r="F191" s="27"/>
      <c r="G191" s="162" t="s">
        <v>684</v>
      </c>
      <c r="H191" s="27"/>
      <c r="I191" s="27"/>
      <c r="J191" s="27"/>
      <c r="K191" s="27"/>
      <c r="L191" s="27"/>
      <c r="M191" s="27"/>
      <c r="N191" s="27"/>
      <c r="O191" s="27"/>
      <c r="P191" s="27"/>
      <c r="Q191" s="27"/>
      <c r="R191" s="27"/>
      <c r="S191" s="27"/>
      <c r="T191" s="27"/>
      <c r="U191" s="27"/>
      <c r="V191" s="27"/>
      <c r="W191" s="27"/>
      <c r="X191" s="27"/>
      <c r="Y191" s="27"/>
      <c r="Z191" s="27"/>
    </row>
    <row r="192" ht="13.5" customHeight="1">
      <c r="A192" s="165" t="s">
        <v>685</v>
      </c>
      <c r="B192" s="27"/>
      <c r="C192" s="27"/>
      <c r="D192" s="162" t="s">
        <v>686</v>
      </c>
      <c r="E192" s="27"/>
      <c r="F192" s="27"/>
      <c r="G192" s="162" t="s">
        <v>687</v>
      </c>
      <c r="H192" s="27"/>
      <c r="I192" s="27"/>
      <c r="J192" s="27"/>
      <c r="K192" s="27"/>
      <c r="L192" s="27"/>
      <c r="M192" s="27"/>
      <c r="N192" s="27"/>
      <c r="O192" s="27"/>
      <c r="P192" s="27"/>
      <c r="Q192" s="27"/>
      <c r="R192" s="27"/>
      <c r="S192" s="27"/>
      <c r="T192" s="27"/>
      <c r="U192" s="27"/>
      <c r="V192" s="27"/>
      <c r="W192" s="27"/>
      <c r="X192" s="27"/>
      <c r="Y192" s="27"/>
      <c r="Z192" s="27"/>
    </row>
    <row r="193" ht="13.5" customHeight="1">
      <c r="A193" s="165" t="s">
        <v>688</v>
      </c>
      <c r="B193" s="27"/>
      <c r="C193" s="27"/>
      <c r="D193" s="162" t="s">
        <v>689</v>
      </c>
      <c r="E193" s="27"/>
      <c r="F193" s="27"/>
      <c r="G193" s="162" t="s">
        <v>690</v>
      </c>
      <c r="H193" s="27"/>
      <c r="I193" s="27"/>
      <c r="J193" s="27"/>
      <c r="K193" s="27"/>
      <c r="L193" s="27"/>
      <c r="M193" s="27"/>
      <c r="N193" s="27"/>
      <c r="O193" s="27"/>
      <c r="P193" s="27"/>
      <c r="Q193" s="27"/>
      <c r="R193" s="27"/>
      <c r="S193" s="27"/>
      <c r="T193" s="27"/>
      <c r="U193" s="27"/>
      <c r="V193" s="27"/>
      <c r="W193" s="27"/>
      <c r="X193" s="27"/>
      <c r="Y193" s="27"/>
      <c r="Z193" s="27"/>
    </row>
    <row r="194" ht="13.5" customHeight="1">
      <c r="A194" s="165" t="s">
        <v>691</v>
      </c>
      <c r="B194" s="27"/>
      <c r="C194" s="27"/>
      <c r="D194" s="162" t="s">
        <v>692</v>
      </c>
      <c r="E194" s="27"/>
      <c r="F194" s="27"/>
      <c r="G194" s="162" t="s">
        <v>693</v>
      </c>
      <c r="H194" s="27"/>
      <c r="I194" s="27"/>
      <c r="J194" s="27"/>
      <c r="K194" s="27"/>
      <c r="L194" s="27"/>
      <c r="M194" s="27"/>
      <c r="N194" s="27"/>
      <c r="O194" s="27"/>
      <c r="P194" s="27"/>
      <c r="Q194" s="27"/>
      <c r="R194" s="27"/>
      <c r="S194" s="27"/>
      <c r="T194" s="27"/>
      <c r="U194" s="27"/>
      <c r="V194" s="27"/>
      <c r="W194" s="27"/>
      <c r="X194" s="27"/>
      <c r="Y194" s="27"/>
      <c r="Z194" s="27"/>
    </row>
    <row r="195" ht="13.5" customHeight="1">
      <c r="A195" s="165" t="s">
        <v>694</v>
      </c>
      <c r="B195" s="27"/>
      <c r="C195" s="27"/>
      <c r="D195" s="162" t="s">
        <v>695</v>
      </c>
      <c r="E195" s="27"/>
      <c r="F195" s="27"/>
      <c r="G195" s="162" t="s">
        <v>696</v>
      </c>
      <c r="H195" s="27"/>
      <c r="I195" s="27"/>
      <c r="J195" s="27"/>
      <c r="K195" s="27"/>
      <c r="L195" s="27"/>
      <c r="M195" s="27"/>
      <c r="N195" s="27"/>
      <c r="O195" s="27"/>
      <c r="P195" s="27"/>
      <c r="Q195" s="27"/>
      <c r="R195" s="27"/>
      <c r="S195" s="27"/>
      <c r="T195" s="27"/>
      <c r="U195" s="27"/>
      <c r="V195" s="27"/>
      <c r="W195" s="27"/>
      <c r="X195" s="27"/>
      <c r="Y195" s="27"/>
      <c r="Z195" s="27"/>
    </row>
    <row r="196" ht="13.5" customHeight="1">
      <c r="A196" s="165" t="s">
        <v>697</v>
      </c>
      <c r="B196" s="27"/>
      <c r="C196" s="27"/>
      <c r="D196" s="162" t="s">
        <v>698</v>
      </c>
      <c r="E196" s="27"/>
      <c r="F196" s="27"/>
      <c r="G196" s="162" t="s">
        <v>699</v>
      </c>
      <c r="H196" s="27"/>
      <c r="I196" s="27"/>
      <c r="J196" s="27"/>
      <c r="K196" s="27"/>
      <c r="L196" s="27"/>
      <c r="M196" s="27"/>
      <c r="N196" s="27"/>
      <c r="O196" s="27"/>
      <c r="P196" s="27"/>
      <c r="Q196" s="27"/>
      <c r="R196" s="27"/>
      <c r="S196" s="27"/>
      <c r="T196" s="27"/>
      <c r="U196" s="27"/>
      <c r="V196" s="27"/>
      <c r="W196" s="27"/>
      <c r="X196" s="27"/>
      <c r="Y196" s="27"/>
      <c r="Z196" s="27"/>
    </row>
    <row r="197" ht="13.5" customHeight="1">
      <c r="A197" s="165" t="s">
        <v>700</v>
      </c>
      <c r="B197" s="27"/>
      <c r="C197" s="27"/>
      <c r="D197" s="162" t="s">
        <v>701</v>
      </c>
      <c r="E197" s="27"/>
      <c r="F197" s="27"/>
      <c r="G197" s="162" t="s">
        <v>702</v>
      </c>
      <c r="H197" s="27"/>
      <c r="I197" s="27"/>
      <c r="J197" s="27"/>
      <c r="K197" s="27"/>
      <c r="L197" s="27"/>
      <c r="M197" s="27"/>
      <c r="N197" s="27"/>
      <c r="O197" s="27"/>
      <c r="P197" s="27"/>
      <c r="Q197" s="27"/>
      <c r="R197" s="27"/>
      <c r="S197" s="27"/>
      <c r="T197" s="27"/>
      <c r="U197" s="27"/>
      <c r="V197" s="27"/>
      <c r="W197" s="27"/>
      <c r="X197" s="27"/>
      <c r="Y197" s="27"/>
      <c r="Z197" s="27"/>
    </row>
    <row r="198" ht="13.5" customHeight="1">
      <c r="A198" s="165" t="s">
        <v>703</v>
      </c>
      <c r="B198" s="27"/>
      <c r="C198" s="27"/>
      <c r="D198" s="162" t="s">
        <v>704</v>
      </c>
      <c r="E198" s="27"/>
      <c r="F198" s="27"/>
      <c r="G198" s="162" t="s">
        <v>705</v>
      </c>
      <c r="H198" s="27"/>
      <c r="I198" s="27"/>
      <c r="J198" s="27"/>
      <c r="K198" s="27"/>
      <c r="L198" s="27"/>
      <c r="M198" s="27"/>
      <c r="N198" s="27"/>
      <c r="O198" s="27"/>
      <c r="P198" s="27"/>
      <c r="Q198" s="27"/>
      <c r="R198" s="27"/>
      <c r="S198" s="27"/>
      <c r="T198" s="27"/>
      <c r="U198" s="27"/>
      <c r="V198" s="27"/>
      <c r="W198" s="27"/>
      <c r="X198" s="27"/>
      <c r="Y198" s="27"/>
      <c r="Z198" s="27"/>
    </row>
    <row r="199" ht="13.5" customHeight="1">
      <c r="A199" s="165" t="s">
        <v>706</v>
      </c>
      <c r="B199" s="27"/>
      <c r="C199" s="27"/>
      <c r="D199" s="162" t="s">
        <v>707</v>
      </c>
      <c r="E199" s="27"/>
      <c r="F199" s="27"/>
      <c r="G199" s="162" t="s">
        <v>708</v>
      </c>
      <c r="H199" s="27"/>
      <c r="I199" s="27"/>
      <c r="J199" s="27"/>
      <c r="K199" s="27"/>
      <c r="L199" s="27"/>
      <c r="M199" s="27"/>
      <c r="N199" s="27"/>
      <c r="O199" s="27"/>
      <c r="P199" s="27"/>
      <c r="Q199" s="27"/>
      <c r="R199" s="27"/>
      <c r="S199" s="27"/>
      <c r="T199" s="27"/>
      <c r="U199" s="27"/>
      <c r="V199" s="27"/>
      <c r="W199" s="27"/>
      <c r="X199" s="27"/>
      <c r="Y199" s="27"/>
      <c r="Z199" s="27"/>
    </row>
    <row r="200" ht="13.5" customHeight="1">
      <c r="A200" s="165" t="s">
        <v>709</v>
      </c>
      <c r="B200" s="27"/>
      <c r="C200" s="27"/>
      <c r="D200" s="162" t="s">
        <v>710</v>
      </c>
      <c r="E200" s="27"/>
      <c r="F200" s="27"/>
      <c r="G200" s="162" t="s">
        <v>711</v>
      </c>
      <c r="H200" s="27"/>
      <c r="I200" s="27"/>
      <c r="J200" s="27"/>
      <c r="K200" s="27"/>
      <c r="L200" s="27"/>
      <c r="M200" s="27"/>
      <c r="N200" s="27"/>
      <c r="O200" s="27"/>
      <c r="P200" s="27"/>
      <c r="Q200" s="27"/>
      <c r="R200" s="27"/>
      <c r="S200" s="27"/>
      <c r="T200" s="27"/>
      <c r="U200" s="27"/>
      <c r="V200" s="27"/>
      <c r="W200" s="27"/>
      <c r="X200" s="27"/>
      <c r="Y200" s="27"/>
      <c r="Z200" s="27"/>
    </row>
    <row r="201" ht="13.5" customHeight="1">
      <c r="A201" s="165" t="s">
        <v>712</v>
      </c>
      <c r="B201" s="27"/>
      <c r="C201" s="27"/>
      <c r="D201" s="162" t="s">
        <v>713</v>
      </c>
      <c r="E201" s="27"/>
      <c r="F201" s="27"/>
      <c r="G201" s="162" t="s">
        <v>714</v>
      </c>
      <c r="H201" s="27"/>
      <c r="I201" s="27"/>
      <c r="J201" s="27"/>
      <c r="K201" s="27"/>
      <c r="L201" s="27"/>
      <c r="M201" s="27"/>
      <c r="N201" s="27"/>
      <c r="O201" s="27"/>
      <c r="P201" s="27"/>
      <c r="Q201" s="27"/>
      <c r="R201" s="27"/>
      <c r="S201" s="27"/>
      <c r="T201" s="27"/>
      <c r="U201" s="27"/>
      <c r="V201" s="27"/>
      <c r="W201" s="27"/>
      <c r="X201" s="27"/>
      <c r="Y201" s="27"/>
      <c r="Z201" s="27"/>
    </row>
    <row r="202" ht="13.5" customHeight="1">
      <c r="A202" s="165" t="s">
        <v>715</v>
      </c>
      <c r="B202" s="27"/>
      <c r="C202" s="27"/>
      <c r="D202" s="162" t="s">
        <v>716</v>
      </c>
      <c r="E202" s="27"/>
      <c r="F202" s="27"/>
      <c r="G202" s="162" t="s">
        <v>717</v>
      </c>
      <c r="H202" s="27"/>
      <c r="I202" s="27"/>
      <c r="J202" s="27"/>
      <c r="K202" s="27"/>
      <c r="L202" s="27"/>
      <c r="M202" s="27"/>
      <c r="N202" s="27"/>
      <c r="O202" s="27"/>
      <c r="P202" s="27"/>
      <c r="Q202" s="27"/>
      <c r="R202" s="27"/>
      <c r="S202" s="27"/>
      <c r="T202" s="27"/>
      <c r="U202" s="27"/>
      <c r="V202" s="27"/>
      <c r="W202" s="27"/>
      <c r="X202" s="27"/>
      <c r="Y202" s="27"/>
      <c r="Z202" s="27"/>
    </row>
    <row r="203" ht="13.5" customHeight="1">
      <c r="A203" s="165" t="s">
        <v>718</v>
      </c>
      <c r="B203" s="27"/>
      <c r="C203" s="27"/>
      <c r="D203" s="162" t="s">
        <v>719</v>
      </c>
      <c r="E203" s="27"/>
      <c r="F203" s="27"/>
      <c r="G203" s="162" t="s">
        <v>720</v>
      </c>
      <c r="H203" s="27"/>
      <c r="I203" s="27"/>
      <c r="J203" s="27"/>
      <c r="K203" s="27"/>
      <c r="L203" s="27"/>
      <c r="M203" s="27"/>
      <c r="N203" s="27"/>
      <c r="O203" s="27"/>
      <c r="P203" s="27"/>
      <c r="Q203" s="27"/>
      <c r="R203" s="27"/>
      <c r="S203" s="27"/>
      <c r="T203" s="27"/>
      <c r="U203" s="27"/>
      <c r="V203" s="27"/>
      <c r="W203" s="27"/>
      <c r="X203" s="27"/>
      <c r="Y203" s="27"/>
      <c r="Z203" s="27"/>
    </row>
    <row r="204" ht="13.5" customHeight="1">
      <c r="A204" s="165" t="s">
        <v>721</v>
      </c>
      <c r="B204" s="27"/>
      <c r="C204" s="27"/>
      <c r="D204" s="162" t="s">
        <v>722</v>
      </c>
      <c r="E204" s="27"/>
      <c r="F204" s="27"/>
      <c r="G204" s="162" t="s">
        <v>723</v>
      </c>
      <c r="H204" s="27"/>
      <c r="I204" s="27"/>
      <c r="J204" s="27"/>
      <c r="K204" s="27"/>
      <c r="L204" s="27"/>
      <c r="M204" s="27"/>
      <c r="N204" s="27"/>
      <c r="O204" s="27"/>
      <c r="P204" s="27"/>
      <c r="Q204" s="27"/>
      <c r="R204" s="27"/>
      <c r="S204" s="27"/>
      <c r="T204" s="27"/>
      <c r="U204" s="27"/>
      <c r="V204" s="27"/>
      <c r="W204" s="27"/>
      <c r="X204" s="27"/>
      <c r="Y204" s="27"/>
      <c r="Z204" s="27"/>
    </row>
    <row r="205" ht="13.5" customHeight="1">
      <c r="A205" s="165" t="s">
        <v>724</v>
      </c>
      <c r="B205" s="27"/>
      <c r="C205" s="27"/>
      <c r="D205" s="162" t="s">
        <v>725</v>
      </c>
      <c r="E205" s="27"/>
      <c r="F205" s="27"/>
      <c r="G205" s="162" t="s">
        <v>726</v>
      </c>
      <c r="H205" s="27"/>
      <c r="I205" s="27"/>
      <c r="J205" s="27"/>
      <c r="K205" s="27"/>
      <c r="L205" s="27"/>
      <c r="M205" s="27"/>
      <c r="N205" s="27"/>
      <c r="O205" s="27"/>
      <c r="P205" s="27"/>
      <c r="Q205" s="27"/>
      <c r="R205" s="27"/>
      <c r="S205" s="27"/>
      <c r="T205" s="27"/>
      <c r="U205" s="27"/>
      <c r="V205" s="27"/>
      <c r="W205" s="27"/>
      <c r="X205" s="27"/>
      <c r="Y205" s="27"/>
      <c r="Z205" s="27"/>
    </row>
    <row r="206" ht="13.5" customHeight="1">
      <c r="A206" s="165" t="s">
        <v>727</v>
      </c>
      <c r="B206" s="27"/>
      <c r="C206" s="27"/>
      <c r="D206" s="162" t="s">
        <v>728</v>
      </c>
      <c r="E206" s="27"/>
      <c r="F206" s="27"/>
      <c r="G206" s="162" t="s">
        <v>729</v>
      </c>
      <c r="H206" s="27"/>
      <c r="I206" s="27"/>
      <c r="J206" s="27"/>
      <c r="K206" s="27"/>
      <c r="L206" s="27"/>
      <c r="M206" s="27"/>
      <c r="N206" s="27"/>
      <c r="O206" s="27"/>
      <c r="P206" s="27"/>
      <c r="Q206" s="27"/>
      <c r="R206" s="27"/>
      <c r="S206" s="27"/>
      <c r="T206" s="27"/>
      <c r="U206" s="27"/>
      <c r="V206" s="27"/>
      <c r="W206" s="27"/>
      <c r="X206" s="27"/>
      <c r="Y206" s="27"/>
      <c r="Z206" s="27"/>
    </row>
    <row r="207" ht="13.5" customHeight="1">
      <c r="A207" s="165" t="s">
        <v>730</v>
      </c>
      <c r="B207" s="27"/>
      <c r="C207" s="27"/>
      <c r="D207" s="162" t="s">
        <v>731</v>
      </c>
      <c r="E207" s="27"/>
      <c r="F207" s="27"/>
      <c r="G207" s="162" t="s">
        <v>732</v>
      </c>
      <c r="H207" s="27"/>
      <c r="I207" s="27"/>
      <c r="J207" s="27"/>
      <c r="K207" s="27"/>
      <c r="L207" s="27"/>
      <c r="M207" s="27"/>
      <c r="N207" s="27"/>
      <c r="O207" s="27"/>
      <c r="P207" s="27"/>
      <c r="Q207" s="27"/>
      <c r="R207" s="27"/>
      <c r="S207" s="27"/>
      <c r="T207" s="27"/>
      <c r="U207" s="27"/>
      <c r="V207" s="27"/>
      <c r="W207" s="27"/>
      <c r="X207" s="27"/>
      <c r="Y207" s="27"/>
      <c r="Z207" s="27"/>
    </row>
    <row r="208" ht="13.5" customHeight="1">
      <c r="A208" s="165" t="s">
        <v>733</v>
      </c>
      <c r="B208" s="27"/>
      <c r="C208" s="27"/>
      <c r="D208" s="162" t="s">
        <v>734</v>
      </c>
      <c r="E208" s="27"/>
      <c r="F208" s="27"/>
      <c r="G208" s="162" t="s">
        <v>735</v>
      </c>
      <c r="H208" s="27"/>
      <c r="I208" s="27"/>
      <c r="J208" s="27"/>
      <c r="K208" s="27"/>
      <c r="L208" s="27"/>
      <c r="M208" s="27"/>
      <c r="N208" s="27"/>
      <c r="O208" s="27"/>
      <c r="P208" s="27"/>
      <c r="Q208" s="27"/>
      <c r="R208" s="27"/>
      <c r="S208" s="27"/>
      <c r="T208" s="27"/>
      <c r="U208" s="27"/>
      <c r="V208" s="27"/>
      <c r="W208" s="27"/>
      <c r="X208" s="27"/>
      <c r="Y208" s="27"/>
      <c r="Z208" s="27"/>
    </row>
    <row r="209" ht="13.5" customHeight="1">
      <c r="A209" s="27"/>
      <c r="B209" s="27"/>
      <c r="C209" s="27"/>
      <c r="D209" s="162" t="s">
        <v>736</v>
      </c>
      <c r="E209" s="27"/>
      <c r="F209" s="27"/>
      <c r="G209" s="162" t="s">
        <v>737</v>
      </c>
      <c r="H209" s="27"/>
      <c r="I209" s="27"/>
      <c r="J209" s="27"/>
      <c r="K209" s="27"/>
      <c r="L209" s="27"/>
      <c r="M209" s="27"/>
      <c r="N209" s="27"/>
      <c r="O209" s="27"/>
      <c r="P209" s="27"/>
      <c r="Q209" s="27"/>
      <c r="R209" s="27"/>
      <c r="S209" s="27"/>
      <c r="T209" s="27"/>
      <c r="U209" s="27"/>
      <c r="V209" s="27"/>
      <c r="W209" s="27"/>
      <c r="X209" s="27"/>
      <c r="Y209" s="27"/>
      <c r="Z209" s="27"/>
    </row>
    <row r="210" ht="13.5" customHeight="1">
      <c r="A210" s="27"/>
      <c r="B210" s="27"/>
      <c r="C210" s="27"/>
      <c r="D210" s="162" t="s">
        <v>738</v>
      </c>
      <c r="E210" s="27"/>
      <c r="F210" s="27"/>
      <c r="G210" s="162" t="s">
        <v>739</v>
      </c>
      <c r="H210" s="27"/>
      <c r="I210" s="27"/>
      <c r="J210" s="27"/>
      <c r="K210" s="27"/>
      <c r="L210" s="27"/>
      <c r="M210" s="27"/>
      <c r="N210" s="27"/>
      <c r="O210" s="27"/>
      <c r="P210" s="27"/>
      <c r="Q210" s="27"/>
      <c r="R210" s="27"/>
      <c r="S210" s="27"/>
      <c r="T210" s="27"/>
      <c r="U210" s="27"/>
      <c r="V210" s="27"/>
      <c r="W210" s="27"/>
      <c r="X210" s="27"/>
      <c r="Y210" s="27"/>
      <c r="Z210" s="27"/>
    </row>
    <row r="211" ht="13.5" customHeight="1">
      <c r="A211" s="27"/>
      <c r="B211" s="27"/>
      <c r="C211" s="27"/>
      <c r="D211" s="162" t="s">
        <v>740</v>
      </c>
      <c r="E211" s="27"/>
      <c r="F211" s="27"/>
      <c r="G211" s="162" t="s">
        <v>741</v>
      </c>
      <c r="H211" s="27"/>
      <c r="I211" s="27"/>
      <c r="J211" s="27"/>
      <c r="K211" s="27"/>
      <c r="L211" s="27"/>
      <c r="M211" s="27"/>
      <c r="N211" s="27"/>
      <c r="O211" s="27"/>
      <c r="P211" s="27"/>
      <c r="Q211" s="27"/>
      <c r="R211" s="27"/>
      <c r="S211" s="27"/>
      <c r="T211" s="27"/>
      <c r="U211" s="27"/>
      <c r="V211" s="27"/>
      <c r="W211" s="27"/>
      <c r="X211" s="27"/>
      <c r="Y211" s="27"/>
      <c r="Z211" s="27"/>
    </row>
    <row r="212" ht="13.5" customHeight="1">
      <c r="A212" s="27"/>
      <c r="B212" s="27"/>
      <c r="C212" s="27"/>
      <c r="D212" s="162" t="s">
        <v>742</v>
      </c>
      <c r="E212" s="27"/>
      <c r="F212" s="27"/>
      <c r="G212" s="162" t="s">
        <v>743</v>
      </c>
      <c r="H212" s="27"/>
      <c r="I212" s="27"/>
      <c r="J212" s="27"/>
      <c r="K212" s="27"/>
      <c r="L212" s="27"/>
      <c r="M212" s="27"/>
      <c r="N212" s="27"/>
      <c r="O212" s="27"/>
      <c r="P212" s="27"/>
      <c r="Q212" s="27"/>
      <c r="R212" s="27"/>
      <c r="S212" s="27"/>
      <c r="T212" s="27"/>
      <c r="U212" s="27"/>
      <c r="V212" s="27"/>
      <c r="W212" s="27"/>
      <c r="X212" s="27"/>
      <c r="Y212" s="27"/>
      <c r="Z212" s="27"/>
    </row>
    <row r="213" ht="13.5" customHeight="1">
      <c r="A213" s="27"/>
      <c r="B213" s="27"/>
      <c r="C213" s="27"/>
      <c r="D213" s="162" t="s">
        <v>744</v>
      </c>
      <c r="E213" s="27"/>
      <c r="F213" s="27"/>
      <c r="G213" s="166" t="s">
        <v>745</v>
      </c>
      <c r="H213" s="27"/>
      <c r="I213" s="27"/>
      <c r="J213" s="27"/>
      <c r="K213" s="27"/>
      <c r="L213" s="27"/>
      <c r="M213" s="27"/>
      <c r="N213" s="27"/>
      <c r="O213" s="27"/>
      <c r="P213" s="27"/>
      <c r="Q213" s="27"/>
      <c r="R213" s="27"/>
      <c r="S213" s="27"/>
      <c r="T213" s="27"/>
      <c r="U213" s="27"/>
      <c r="V213" s="27"/>
      <c r="W213" s="27"/>
      <c r="X213" s="27"/>
      <c r="Y213" s="27"/>
      <c r="Z213" s="27"/>
    </row>
    <row r="214" ht="13.5" customHeight="1">
      <c r="A214" s="27"/>
      <c r="B214" s="27"/>
      <c r="C214" s="27"/>
      <c r="D214" s="162" t="s">
        <v>746</v>
      </c>
      <c r="E214" s="27"/>
      <c r="F214" s="27"/>
      <c r="G214" s="162" t="s">
        <v>747</v>
      </c>
      <c r="H214" s="27"/>
      <c r="I214" s="27"/>
      <c r="J214" s="27"/>
      <c r="K214" s="27"/>
      <c r="L214" s="27"/>
      <c r="M214" s="27"/>
      <c r="N214" s="27"/>
      <c r="O214" s="27"/>
      <c r="P214" s="27"/>
      <c r="Q214" s="27"/>
      <c r="R214" s="27"/>
      <c r="S214" s="27"/>
      <c r="T214" s="27"/>
      <c r="U214" s="27"/>
      <c r="V214" s="27"/>
      <c r="W214" s="27"/>
      <c r="X214" s="27"/>
      <c r="Y214" s="27"/>
      <c r="Z214" s="27"/>
    </row>
    <row r="215" ht="13.5" customHeight="1">
      <c r="A215" s="27"/>
      <c r="B215" s="27"/>
      <c r="C215" s="27"/>
      <c r="D215" s="162" t="s">
        <v>748</v>
      </c>
      <c r="E215" s="27"/>
      <c r="F215" s="27"/>
      <c r="G215" s="162" t="s">
        <v>749</v>
      </c>
      <c r="H215" s="27"/>
      <c r="I215" s="27"/>
      <c r="J215" s="27"/>
      <c r="K215" s="27"/>
      <c r="L215" s="27"/>
      <c r="M215" s="27"/>
      <c r="N215" s="27"/>
      <c r="O215" s="27"/>
      <c r="P215" s="27"/>
      <c r="Q215" s="27"/>
      <c r="R215" s="27"/>
      <c r="S215" s="27"/>
      <c r="T215" s="27"/>
      <c r="U215" s="27"/>
      <c r="V215" s="27"/>
      <c r="W215" s="27"/>
      <c r="X215" s="27"/>
      <c r="Y215" s="27"/>
      <c r="Z215" s="27"/>
    </row>
    <row r="216" ht="13.5" customHeight="1">
      <c r="A216" s="27"/>
      <c r="B216" s="27"/>
      <c r="C216" s="27"/>
      <c r="D216" s="162" t="s">
        <v>750</v>
      </c>
      <c r="E216" s="27"/>
      <c r="F216" s="27"/>
      <c r="G216" s="162" t="s">
        <v>751</v>
      </c>
      <c r="H216" s="27"/>
      <c r="I216" s="27"/>
      <c r="J216" s="27"/>
      <c r="K216" s="27"/>
      <c r="L216" s="27"/>
      <c r="M216" s="27"/>
      <c r="N216" s="27"/>
      <c r="O216" s="27"/>
      <c r="P216" s="27"/>
      <c r="Q216" s="27"/>
      <c r="R216" s="27"/>
      <c r="S216" s="27"/>
      <c r="T216" s="27"/>
      <c r="U216" s="27"/>
      <c r="V216" s="27"/>
      <c r="W216" s="27"/>
      <c r="X216" s="27"/>
      <c r="Y216" s="27"/>
      <c r="Z216" s="27"/>
    </row>
    <row r="217" ht="13.5" customHeight="1">
      <c r="A217" s="27"/>
      <c r="B217" s="27"/>
      <c r="C217" s="27"/>
      <c r="D217" s="162" t="s">
        <v>752</v>
      </c>
      <c r="E217" s="27"/>
      <c r="F217" s="27"/>
      <c r="G217" s="162" t="s">
        <v>753</v>
      </c>
      <c r="H217" s="27"/>
      <c r="I217" s="27"/>
      <c r="J217" s="27"/>
      <c r="K217" s="27"/>
      <c r="L217" s="27"/>
      <c r="M217" s="27"/>
      <c r="N217" s="27"/>
      <c r="O217" s="27"/>
      <c r="P217" s="27"/>
      <c r="Q217" s="27"/>
      <c r="R217" s="27"/>
      <c r="S217" s="27"/>
      <c r="T217" s="27"/>
      <c r="U217" s="27"/>
      <c r="V217" s="27"/>
      <c r="W217" s="27"/>
      <c r="X217" s="27"/>
      <c r="Y217" s="27"/>
      <c r="Z217" s="27"/>
    </row>
    <row r="218" ht="21.75" customHeight="1">
      <c r="A218" s="27"/>
      <c r="B218" s="27"/>
      <c r="C218" s="27"/>
      <c r="D218" s="162" t="s">
        <v>754</v>
      </c>
      <c r="E218" s="27"/>
      <c r="F218" s="27"/>
      <c r="G218" s="162" t="s">
        <v>755</v>
      </c>
      <c r="H218" s="27"/>
      <c r="I218" s="27"/>
      <c r="J218" s="27"/>
      <c r="K218" s="27"/>
      <c r="L218" s="27"/>
      <c r="M218" s="27"/>
      <c r="N218" s="27"/>
      <c r="O218" s="27"/>
      <c r="P218" s="27"/>
      <c r="Q218" s="27"/>
      <c r="R218" s="27"/>
      <c r="S218" s="27"/>
      <c r="T218" s="27"/>
      <c r="U218" s="27"/>
      <c r="V218" s="27"/>
      <c r="W218" s="27"/>
      <c r="X218" s="27"/>
      <c r="Y218" s="27"/>
      <c r="Z218" s="27"/>
    </row>
    <row r="219" ht="13.5" customHeight="1">
      <c r="A219" s="27"/>
      <c r="B219" s="27"/>
      <c r="C219" s="27"/>
      <c r="D219" s="162" t="s">
        <v>756</v>
      </c>
      <c r="E219" s="27"/>
      <c r="F219" s="27"/>
      <c r="G219" s="162" t="s">
        <v>757</v>
      </c>
      <c r="H219" s="27"/>
      <c r="I219" s="27"/>
      <c r="J219" s="27"/>
      <c r="K219" s="27"/>
      <c r="L219" s="27"/>
      <c r="M219" s="27"/>
      <c r="N219" s="27"/>
      <c r="O219" s="27"/>
      <c r="P219" s="27"/>
      <c r="Q219" s="27"/>
      <c r="R219" s="27"/>
      <c r="S219" s="27"/>
      <c r="T219" s="27"/>
      <c r="U219" s="27"/>
      <c r="V219" s="27"/>
      <c r="W219" s="27"/>
      <c r="X219" s="27"/>
      <c r="Y219" s="27"/>
      <c r="Z219" s="27"/>
    </row>
    <row r="220" ht="13.5" customHeight="1">
      <c r="A220" s="27"/>
      <c r="B220" s="27"/>
      <c r="C220" s="27"/>
      <c r="D220" s="162" t="s">
        <v>758</v>
      </c>
      <c r="E220" s="27"/>
      <c r="F220" s="27"/>
      <c r="G220" s="167" t="s">
        <v>759</v>
      </c>
      <c r="H220" s="27"/>
      <c r="I220" s="27"/>
      <c r="J220" s="27"/>
      <c r="K220" s="27"/>
      <c r="L220" s="27"/>
      <c r="M220" s="27"/>
      <c r="N220" s="27"/>
      <c r="O220" s="27"/>
      <c r="P220" s="27"/>
      <c r="Q220" s="27"/>
      <c r="R220" s="27"/>
      <c r="S220" s="27"/>
      <c r="T220" s="27"/>
      <c r="U220" s="27"/>
      <c r="V220" s="27"/>
      <c r="W220" s="27"/>
      <c r="X220" s="27"/>
      <c r="Y220" s="27"/>
      <c r="Z220" s="27"/>
    </row>
    <row r="221" ht="13.5" customHeight="1">
      <c r="A221" s="27"/>
      <c r="B221" s="27"/>
      <c r="C221" s="27"/>
      <c r="D221" s="162" t="s">
        <v>760</v>
      </c>
      <c r="E221" s="27"/>
      <c r="F221" s="27"/>
      <c r="G221" s="25" t="s">
        <v>761</v>
      </c>
      <c r="H221" s="27"/>
      <c r="I221" s="27"/>
      <c r="J221" s="27"/>
      <c r="K221" s="27"/>
      <c r="L221" s="27"/>
      <c r="M221" s="27"/>
      <c r="N221" s="27"/>
      <c r="O221" s="27"/>
      <c r="P221" s="27"/>
      <c r="Q221" s="27"/>
      <c r="R221" s="27"/>
      <c r="S221" s="27"/>
      <c r="T221" s="27"/>
      <c r="U221" s="27"/>
      <c r="V221" s="27"/>
      <c r="W221" s="27"/>
      <c r="X221" s="27"/>
      <c r="Y221" s="27"/>
      <c r="Z221" s="27"/>
    </row>
    <row r="222" ht="13.5" customHeight="1">
      <c r="A222" s="27"/>
      <c r="B222" s="27"/>
      <c r="C222" s="27"/>
      <c r="D222" s="162" t="s">
        <v>762</v>
      </c>
      <c r="E222" s="27"/>
      <c r="F222" s="27"/>
      <c r="G222" s="162" t="s">
        <v>763</v>
      </c>
      <c r="H222" s="27"/>
      <c r="I222" s="27"/>
      <c r="J222" s="27"/>
      <c r="K222" s="27"/>
      <c r="L222" s="27"/>
      <c r="M222" s="27"/>
      <c r="N222" s="27"/>
      <c r="O222" s="27"/>
      <c r="P222" s="27"/>
      <c r="Q222" s="27"/>
      <c r="R222" s="27"/>
      <c r="S222" s="27"/>
      <c r="T222" s="27"/>
      <c r="U222" s="27"/>
      <c r="V222" s="27"/>
      <c r="W222" s="27"/>
      <c r="X222" s="27"/>
      <c r="Y222" s="27"/>
      <c r="Z222" s="27"/>
    </row>
    <row r="223" ht="13.5" customHeight="1">
      <c r="A223" s="27"/>
      <c r="B223" s="27"/>
      <c r="C223" s="27"/>
      <c r="D223" s="162" t="s">
        <v>764</v>
      </c>
      <c r="E223" s="27"/>
      <c r="F223" s="27"/>
      <c r="G223" s="162" t="s">
        <v>765</v>
      </c>
      <c r="H223" s="27"/>
      <c r="I223" s="27"/>
      <c r="J223" s="27"/>
      <c r="K223" s="27"/>
      <c r="L223" s="27"/>
      <c r="M223" s="27"/>
      <c r="N223" s="27"/>
      <c r="O223" s="27"/>
      <c r="P223" s="27"/>
      <c r="Q223" s="27"/>
      <c r="R223" s="27"/>
      <c r="S223" s="27"/>
      <c r="T223" s="27"/>
      <c r="U223" s="27"/>
      <c r="V223" s="27"/>
      <c r="W223" s="27"/>
      <c r="X223" s="27"/>
      <c r="Y223" s="27"/>
      <c r="Z223" s="27"/>
    </row>
    <row r="224" ht="13.5" customHeight="1">
      <c r="A224" s="27"/>
      <c r="B224" s="27"/>
      <c r="C224" s="27"/>
      <c r="D224" s="162" t="s">
        <v>766</v>
      </c>
      <c r="E224" s="27"/>
      <c r="F224" s="27"/>
      <c r="G224" s="162" t="s">
        <v>767</v>
      </c>
      <c r="H224" s="27"/>
      <c r="I224" s="27"/>
      <c r="J224" s="27"/>
      <c r="K224" s="27"/>
      <c r="L224" s="27"/>
      <c r="M224" s="27"/>
      <c r="N224" s="27"/>
      <c r="O224" s="27"/>
      <c r="P224" s="27"/>
      <c r="Q224" s="27"/>
      <c r="R224" s="27"/>
      <c r="S224" s="27"/>
      <c r="T224" s="27"/>
      <c r="U224" s="27"/>
      <c r="V224" s="27"/>
      <c r="W224" s="27"/>
      <c r="X224" s="27"/>
      <c r="Y224" s="27"/>
      <c r="Z224" s="27"/>
    </row>
    <row r="225" ht="19.5" customHeight="1">
      <c r="A225" s="27"/>
      <c r="B225" s="27"/>
      <c r="C225" s="27"/>
      <c r="D225" s="162" t="s">
        <v>768</v>
      </c>
      <c r="E225" s="27"/>
      <c r="F225" s="27"/>
      <c r="G225" s="162" t="s">
        <v>769</v>
      </c>
      <c r="H225" s="27"/>
      <c r="I225" s="27"/>
      <c r="J225" s="27"/>
      <c r="K225" s="27"/>
      <c r="L225" s="27"/>
      <c r="M225" s="27"/>
      <c r="N225" s="27"/>
      <c r="O225" s="27"/>
      <c r="P225" s="27"/>
      <c r="Q225" s="27"/>
      <c r="R225" s="27"/>
      <c r="S225" s="27"/>
      <c r="T225" s="27"/>
      <c r="U225" s="27"/>
      <c r="V225" s="27"/>
      <c r="W225" s="27"/>
      <c r="X225" s="27"/>
      <c r="Y225" s="27"/>
      <c r="Z225" s="27"/>
    </row>
    <row r="226" ht="13.5" customHeight="1">
      <c r="A226" s="27"/>
      <c r="B226" s="27"/>
      <c r="C226" s="27"/>
      <c r="D226" s="162" t="s">
        <v>770</v>
      </c>
      <c r="E226" s="27"/>
      <c r="F226" s="27"/>
      <c r="G226" s="162" t="s">
        <v>771</v>
      </c>
      <c r="H226" s="27"/>
      <c r="I226" s="27"/>
      <c r="J226" s="27"/>
      <c r="K226" s="27"/>
      <c r="L226" s="27"/>
      <c r="M226" s="27"/>
      <c r="N226" s="27"/>
      <c r="O226" s="27"/>
      <c r="P226" s="27"/>
      <c r="Q226" s="27"/>
      <c r="R226" s="27"/>
      <c r="S226" s="27"/>
      <c r="T226" s="27"/>
      <c r="U226" s="27"/>
      <c r="V226" s="27"/>
      <c r="W226" s="27"/>
      <c r="X226" s="27"/>
      <c r="Y226" s="27"/>
      <c r="Z226" s="27"/>
    </row>
    <row r="227" ht="13.5" customHeight="1">
      <c r="A227" s="27"/>
      <c r="B227" s="27"/>
      <c r="C227" s="27"/>
      <c r="D227" s="162" t="s">
        <v>772</v>
      </c>
      <c r="E227" s="27"/>
      <c r="F227" s="27"/>
      <c r="G227" s="162" t="s">
        <v>773</v>
      </c>
      <c r="H227" s="27"/>
      <c r="I227" s="27"/>
      <c r="J227" s="27"/>
      <c r="K227" s="27"/>
      <c r="L227" s="27"/>
      <c r="M227" s="27"/>
      <c r="N227" s="27"/>
      <c r="O227" s="27"/>
      <c r="P227" s="27"/>
      <c r="Q227" s="27"/>
      <c r="R227" s="27"/>
      <c r="S227" s="27"/>
      <c r="T227" s="27"/>
      <c r="U227" s="27"/>
      <c r="V227" s="27"/>
      <c r="W227" s="27"/>
      <c r="X227" s="27"/>
      <c r="Y227" s="27"/>
      <c r="Z227" s="27"/>
    </row>
    <row r="228" ht="13.5" customHeight="1">
      <c r="A228" s="27"/>
      <c r="B228" s="27"/>
      <c r="C228" s="27"/>
      <c r="D228" s="162" t="s">
        <v>774</v>
      </c>
      <c r="E228" s="27"/>
      <c r="F228" s="27"/>
      <c r="G228" s="162" t="s">
        <v>775</v>
      </c>
      <c r="H228" s="27"/>
      <c r="I228" s="27"/>
      <c r="J228" s="27"/>
      <c r="K228" s="27"/>
      <c r="L228" s="27"/>
      <c r="M228" s="27"/>
      <c r="N228" s="27"/>
      <c r="O228" s="27"/>
      <c r="P228" s="27"/>
      <c r="Q228" s="27"/>
      <c r="R228" s="27"/>
      <c r="S228" s="27"/>
      <c r="T228" s="27"/>
      <c r="U228" s="27"/>
      <c r="V228" s="27"/>
      <c r="W228" s="27"/>
      <c r="X228" s="27"/>
      <c r="Y228" s="27"/>
      <c r="Z228" s="27"/>
    </row>
    <row r="229" ht="13.5" customHeight="1">
      <c r="A229" s="27"/>
      <c r="B229" s="27"/>
      <c r="C229" s="27"/>
      <c r="D229" s="162" t="s">
        <v>776</v>
      </c>
      <c r="E229" s="27"/>
      <c r="F229" s="27"/>
      <c r="G229" s="162" t="s">
        <v>777</v>
      </c>
      <c r="H229" s="27"/>
      <c r="I229" s="27"/>
      <c r="J229" s="27"/>
      <c r="K229" s="27"/>
      <c r="L229" s="27"/>
      <c r="M229" s="27"/>
      <c r="N229" s="27"/>
      <c r="O229" s="27"/>
      <c r="P229" s="27"/>
      <c r="Q229" s="27"/>
      <c r="R229" s="27"/>
      <c r="S229" s="27"/>
      <c r="T229" s="27"/>
      <c r="U229" s="27"/>
      <c r="V229" s="27"/>
      <c r="W229" s="27"/>
      <c r="X229" s="27"/>
      <c r="Y229" s="27"/>
      <c r="Z229" s="27"/>
    </row>
    <row r="230" ht="13.5" customHeight="1">
      <c r="A230" s="27"/>
      <c r="B230" s="27"/>
      <c r="C230" s="27"/>
      <c r="D230" s="162" t="s">
        <v>778</v>
      </c>
      <c r="E230" s="27"/>
      <c r="F230" s="27"/>
      <c r="G230" s="162" t="s">
        <v>779</v>
      </c>
      <c r="H230" s="27"/>
      <c r="I230" s="27"/>
      <c r="J230" s="27"/>
      <c r="K230" s="27"/>
      <c r="L230" s="27"/>
      <c r="M230" s="27"/>
      <c r="N230" s="27"/>
      <c r="O230" s="27"/>
      <c r="P230" s="27"/>
      <c r="Q230" s="27"/>
      <c r="R230" s="27"/>
      <c r="S230" s="27"/>
      <c r="T230" s="27"/>
      <c r="U230" s="27"/>
      <c r="V230" s="27"/>
      <c r="W230" s="27"/>
      <c r="X230" s="27"/>
      <c r="Y230" s="27"/>
      <c r="Z230" s="27"/>
    </row>
    <row r="231" ht="13.5" customHeight="1">
      <c r="A231" s="27"/>
      <c r="B231" s="27"/>
      <c r="C231" s="27"/>
      <c r="D231" s="162" t="s">
        <v>780</v>
      </c>
      <c r="E231" s="27"/>
      <c r="F231" s="27"/>
      <c r="G231" s="162" t="s">
        <v>781</v>
      </c>
      <c r="H231" s="27"/>
      <c r="I231" s="27"/>
      <c r="J231" s="27"/>
      <c r="K231" s="27"/>
      <c r="L231" s="27"/>
      <c r="M231" s="27"/>
      <c r="N231" s="27"/>
      <c r="O231" s="27"/>
      <c r="P231" s="27"/>
      <c r="Q231" s="27"/>
      <c r="R231" s="27"/>
      <c r="S231" s="27"/>
      <c r="T231" s="27"/>
      <c r="U231" s="27"/>
      <c r="V231" s="27"/>
      <c r="W231" s="27"/>
      <c r="X231" s="27"/>
      <c r="Y231" s="27"/>
      <c r="Z231" s="27"/>
    </row>
    <row r="232" ht="13.5" customHeight="1">
      <c r="A232" s="27"/>
      <c r="B232" s="27"/>
      <c r="C232" s="27"/>
      <c r="D232" s="162" t="s">
        <v>782</v>
      </c>
      <c r="E232" s="27"/>
      <c r="F232" s="27"/>
      <c r="G232" s="162" t="s">
        <v>783</v>
      </c>
      <c r="H232" s="27"/>
      <c r="I232" s="27"/>
      <c r="J232" s="27"/>
      <c r="K232" s="27"/>
      <c r="L232" s="27"/>
      <c r="M232" s="27"/>
      <c r="N232" s="27"/>
      <c r="O232" s="27"/>
      <c r="P232" s="27"/>
      <c r="Q232" s="27"/>
      <c r="R232" s="27"/>
      <c r="S232" s="27"/>
      <c r="T232" s="27"/>
      <c r="U232" s="27"/>
      <c r="V232" s="27"/>
      <c r="W232" s="27"/>
      <c r="X232" s="27"/>
      <c r="Y232" s="27"/>
      <c r="Z232" s="27"/>
    </row>
    <row r="233" ht="13.5" customHeight="1">
      <c r="A233" s="27"/>
      <c r="B233" s="27"/>
      <c r="C233" s="27"/>
      <c r="D233" s="162" t="s">
        <v>784</v>
      </c>
      <c r="E233" s="27"/>
      <c r="F233" s="27"/>
      <c r="G233" s="162" t="s">
        <v>785</v>
      </c>
      <c r="H233" s="27"/>
      <c r="I233" s="27"/>
      <c r="J233" s="27"/>
      <c r="K233" s="27"/>
      <c r="L233" s="27"/>
      <c r="M233" s="27"/>
      <c r="N233" s="27"/>
      <c r="O233" s="27"/>
      <c r="P233" s="27"/>
      <c r="Q233" s="27"/>
      <c r="R233" s="27"/>
      <c r="S233" s="27"/>
      <c r="T233" s="27"/>
      <c r="U233" s="27"/>
      <c r="V233" s="27"/>
      <c r="W233" s="27"/>
      <c r="X233" s="27"/>
      <c r="Y233" s="27"/>
      <c r="Z233" s="27"/>
    </row>
    <row r="234" ht="13.5" customHeight="1">
      <c r="A234" s="27"/>
      <c r="B234" s="27"/>
      <c r="C234" s="27"/>
      <c r="D234" s="162" t="s">
        <v>786</v>
      </c>
      <c r="E234" s="27"/>
      <c r="F234" s="27"/>
      <c r="G234" s="162" t="s">
        <v>787</v>
      </c>
      <c r="H234" s="27"/>
      <c r="I234" s="27"/>
      <c r="J234" s="27"/>
      <c r="K234" s="27"/>
      <c r="L234" s="27"/>
      <c r="M234" s="27"/>
      <c r="N234" s="27"/>
      <c r="O234" s="27"/>
      <c r="P234" s="27"/>
      <c r="Q234" s="27"/>
      <c r="R234" s="27"/>
      <c r="S234" s="27"/>
      <c r="T234" s="27"/>
      <c r="U234" s="27"/>
      <c r="V234" s="27"/>
      <c r="W234" s="27"/>
      <c r="X234" s="27"/>
      <c r="Y234" s="27"/>
      <c r="Z234" s="27"/>
    </row>
    <row r="235" ht="13.5" customHeight="1">
      <c r="A235" s="27"/>
      <c r="B235" s="27"/>
      <c r="C235" s="27"/>
      <c r="D235" s="162" t="s">
        <v>788</v>
      </c>
      <c r="E235" s="27"/>
      <c r="F235" s="27"/>
      <c r="G235" s="162" t="s">
        <v>789</v>
      </c>
      <c r="H235" s="27"/>
      <c r="I235" s="27"/>
      <c r="J235" s="27"/>
      <c r="K235" s="27"/>
      <c r="L235" s="27"/>
      <c r="M235" s="27"/>
      <c r="N235" s="27"/>
      <c r="O235" s="27"/>
      <c r="P235" s="27"/>
      <c r="Q235" s="27"/>
      <c r="R235" s="27"/>
      <c r="S235" s="27"/>
      <c r="T235" s="27"/>
      <c r="U235" s="27"/>
      <c r="V235" s="27"/>
      <c r="W235" s="27"/>
      <c r="X235" s="27"/>
      <c r="Y235" s="27"/>
      <c r="Z235" s="27"/>
    </row>
    <row r="236" ht="13.5" customHeight="1">
      <c r="A236" s="27"/>
      <c r="B236" s="27"/>
      <c r="C236" s="27"/>
      <c r="D236" s="162" t="s">
        <v>790</v>
      </c>
      <c r="E236" s="27"/>
      <c r="F236" s="27"/>
      <c r="G236" s="162" t="s">
        <v>791</v>
      </c>
      <c r="H236" s="27"/>
      <c r="I236" s="27"/>
      <c r="J236" s="27"/>
      <c r="K236" s="27"/>
      <c r="L236" s="27"/>
      <c r="M236" s="27"/>
      <c r="N236" s="27"/>
      <c r="O236" s="27"/>
      <c r="P236" s="27"/>
      <c r="Q236" s="27"/>
      <c r="R236" s="27"/>
      <c r="S236" s="27"/>
      <c r="T236" s="27"/>
      <c r="U236" s="27"/>
      <c r="V236" s="27"/>
      <c r="W236" s="27"/>
      <c r="X236" s="27"/>
      <c r="Y236" s="27"/>
      <c r="Z236" s="27"/>
    </row>
    <row r="237" ht="13.5" customHeight="1">
      <c r="A237" s="27"/>
      <c r="B237" s="27"/>
      <c r="C237" s="27"/>
      <c r="D237" s="162" t="s">
        <v>792</v>
      </c>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3.5" customHeight="1">
      <c r="A238" s="27"/>
      <c r="B238" s="27"/>
      <c r="C238" s="27"/>
      <c r="D238" s="162" t="s">
        <v>793</v>
      </c>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3.5" customHeight="1">
      <c r="A239" s="27"/>
      <c r="B239" s="27"/>
      <c r="C239" s="27"/>
      <c r="D239" s="162" t="s">
        <v>794</v>
      </c>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3.5" customHeight="1">
      <c r="A240" s="27"/>
      <c r="B240" s="27"/>
      <c r="C240" s="27"/>
      <c r="D240" s="162" t="s">
        <v>795</v>
      </c>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3.5" customHeight="1">
      <c r="A241" s="27"/>
      <c r="B241" s="27"/>
      <c r="C241" s="27"/>
      <c r="D241" s="162" t="s">
        <v>796</v>
      </c>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3.5" customHeight="1">
      <c r="A242" s="27"/>
      <c r="B242" s="27"/>
      <c r="C242" s="27"/>
      <c r="D242" s="162" t="s">
        <v>797</v>
      </c>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3.5" customHeight="1">
      <c r="A243" s="27"/>
      <c r="B243" s="27"/>
      <c r="C243" s="27"/>
      <c r="D243" s="162" t="s">
        <v>798</v>
      </c>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3.5" customHeight="1">
      <c r="A244" s="27"/>
      <c r="B244" s="27"/>
      <c r="C244" s="27"/>
      <c r="D244" s="162" t="s">
        <v>799</v>
      </c>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3.5" customHeight="1">
      <c r="A245" s="27"/>
      <c r="B245" s="27"/>
      <c r="C245" s="27"/>
      <c r="D245" s="162" t="s">
        <v>800</v>
      </c>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3.5" customHeight="1">
      <c r="A246" s="27"/>
      <c r="B246" s="27"/>
      <c r="C246" s="27"/>
      <c r="D246" s="162" t="s">
        <v>801</v>
      </c>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3.5" customHeight="1">
      <c r="A247" s="27"/>
      <c r="B247" s="27"/>
      <c r="C247" s="27"/>
      <c r="D247" s="162" t="s">
        <v>802</v>
      </c>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3.5" customHeight="1">
      <c r="A248" s="27"/>
      <c r="B248" s="27"/>
      <c r="C248" s="27"/>
      <c r="D248" s="162" t="s">
        <v>803</v>
      </c>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3.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29.2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3.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3.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29.2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3.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3.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3.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3.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3.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3.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3.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3.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3.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3.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3.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3.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3.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3.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3.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3.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3.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3.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3.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3.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3.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3.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3.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3.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3.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3.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3.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3.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3.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3.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3.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3.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3.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3.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3.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3.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3.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3.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3.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3.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3.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3.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3.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3.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3.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3.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3.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3.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3.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3.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3.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3.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3.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3.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3.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3.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3.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3.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3.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3.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3.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3.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3.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3.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3.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3.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3.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3.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3.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3.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3.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3.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3.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3.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3.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3.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3.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3.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3.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3.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3.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3.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3.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3.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3.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3.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3.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3.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3.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3.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3.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3.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3.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3.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3.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3.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3.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3.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3.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3.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3.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3.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3.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3.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3.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3.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3.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3.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3.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3.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3.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3.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3.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3.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3.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3.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3.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3.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3.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3.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3.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3.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3.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3.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3.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3.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3.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3.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3.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3.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3.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3.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3.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3.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3.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3.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3.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3.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3.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3.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3.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3.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3.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3.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3.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3.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3.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3.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3.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3.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3.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3.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3.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3.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3.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3.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3.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3.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3.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3.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3.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3.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3.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3.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3.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3.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3.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3.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3.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3.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3.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3.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3.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3.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3.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3.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3.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3.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3.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3.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3.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3.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3.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3.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3.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3.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3.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3.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3.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3.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3.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3.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3.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3.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3.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3.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3.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3.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3.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3.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3.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3.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3.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3.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3.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3.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3.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3.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3.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3.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3.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3.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3.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3.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3.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3.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3.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3.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3.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3.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3.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3.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3.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3.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3.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3.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3.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3.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3.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3.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3.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3.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3.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3.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3.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3.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3.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3.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3.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3.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3.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3.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3.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3.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3.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3.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3.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3.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3.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3.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3.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3.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3.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3.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3.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3.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3.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3.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3.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3.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3.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3.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3.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3.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3.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3.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3.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3.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3.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3.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3.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3.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3.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3.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3.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3.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3.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3.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3.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3.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3.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3.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3.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3.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3.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3.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3.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3.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3.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3.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3.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3.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3.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3.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3.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3.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3.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3.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3.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3.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3.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3.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3.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3.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3.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3.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3.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3.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3.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3.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3.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3.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3.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3.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3.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3.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3.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3.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3.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3.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3.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3.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3.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3.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3.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3.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3.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3.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3.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3.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3.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3.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3.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3.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3.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3.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3.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3.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3.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3.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3.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3.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3.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3.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3.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3.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3.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3.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3.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3.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3.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3.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3.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3.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3.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3.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3.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3.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3.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3.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3.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3.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3.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3.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3.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3.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3.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3.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3.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3.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3.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3.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3.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3.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3.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3.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3.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3.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3.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3.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3.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3.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3.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3.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3.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3.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3.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3.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3.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3.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3.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3.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3.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3.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3.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3.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3.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3.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3.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3.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3.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3.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3.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3.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3.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3.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3.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3.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3.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3.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3.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3.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3.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3.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3.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3.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3.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3.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3.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3.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3.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3.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3.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3.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3.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3.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3.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3.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3.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3.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3.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3.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3.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3.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3.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3.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3.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3.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3.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3.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3.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3.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3.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3.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3.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3.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3.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3.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3.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3.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3.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3.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3.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3.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3.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3.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3.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3.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3.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3.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3.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3.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3.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3.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3.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3.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3.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3.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3.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3.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3.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3.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3.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3.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3.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3.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3.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3.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3.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3.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3.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3.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3.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3.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3.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3.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3.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3.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3.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3.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3.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3.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3.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3.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3.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3.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3.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3.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3.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3.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3.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3.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3.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3.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3.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3.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3.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3.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3.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3.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3.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3.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3.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3.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3.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3.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3.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3.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3.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3.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3.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3.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3.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3.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3.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3.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3.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3.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3.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3.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3.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3.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3.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3.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3.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3.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3.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3.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3.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3.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3.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3.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3.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3.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3.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3.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3.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3.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3.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3.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3.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3.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3.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3.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3.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3.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3.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3.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3.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3.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3.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3.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3.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3.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3.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3.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3.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3.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3.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3.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3.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3.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3.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3.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3.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3.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3.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3.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3.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3.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3.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3.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3.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3.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3.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3.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3.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3.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3.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3.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3.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3.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3.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3.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3.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3.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3.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3.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3.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3.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3.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3.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3.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3.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3.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3.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3.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3.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3.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3.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3.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3.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3.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3.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3.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3.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3.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3.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3.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3.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3.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3.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3.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3.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3.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3.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3.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3.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3.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3.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3.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3.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3.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3.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3.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3.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3.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3.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3.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3.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3.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3.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3.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3.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3.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3.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3.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3.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3.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3.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3.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3.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3.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3.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3.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3.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3.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3.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3.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3.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3.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3.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3.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3.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3.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3.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3.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3.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3.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3.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3.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3.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3.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3.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3.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3.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3.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3.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3.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3.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3.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3.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3.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3.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3.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3.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3.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3.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3.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3.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3.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3.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3.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3.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3.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3.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3.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3.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3.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3.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3.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3.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3.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3.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3.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3.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3.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3.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3.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3.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3.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3.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3.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3.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3.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3.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3.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3.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3.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3.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3.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3.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3.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3.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3.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3.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3.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3.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3.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3.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3.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3.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3.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3.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3.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3.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3.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3.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3.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3.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3.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3.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3.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3.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3.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3.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ht="13.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9">
    <mergeCell ref="A23:B23"/>
    <mergeCell ref="D23:E23"/>
    <mergeCell ref="A1:B1"/>
    <mergeCell ref="D1:E1"/>
    <mergeCell ref="G1:H1"/>
    <mergeCell ref="J1:L1"/>
    <mergeCell ref="A8:B8"/>
    <mergeCell ref="D8:E8"/>
    <mergeCell ref="A15:B15"/>
  </mergeCells>
  <conditionalFormatting sqref="A15">
    <cfRule type="expression" dxfId="0" priority="1">
      <formula>ISNUMBER($A15)</formula>
    </cfRule>
  </conditionalFormatting>
  <printOptions/>
  <pageMargins bottom="0.75" footer="0.0" header="0.0" left="0.7" right="0.7" top="0.75"/>
  <pageSetup paperSize="9" orientation="portrait"/>
  <drawing r:id="rId2"/>
  <legacyDrawing r:id="rId3"/>
</worksheet>
</file>