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ielzarvos/Desktop/"/>
    </mc:Choice>
  </mc:AlternateContent>
  <xr:revisionPtr revIDLastSave="0" documentId="13_ncr:1_{8038156D-68C3-344D-9CC8-D1AB35894622}" xr6:coauthVersionLast="47" xr6:coauthVersionMax="47" xr10:uidLastSave="{00000000-0000-0000-0000-000000000000}"/>
  <bookViews>
    <workbookView xWindow="1160" yWindow="960" windowWidth="28800" windowHeight="174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4" roundtripDataSignature="AMtx7mipLZkrvNh/dBG5VFuluMY+01tGYw=="/>
    </ext>
  </extLst>
</workbook>
</file>

<file path=xl/calcChain.xml><?xml version="1.0" encoding="utf-8"?>
<calcChain xmlns="http://schemas.openxmlformats.org/spreadsheetml/2006/main">
  <c r="D32" i="1" l="1"/>
  <c r="D31" i="1"/>
  <c r="D30" i="1"/>
  <c r="D41" i="1"/>
  <c r="D40" i="1"/>
  <c r="D39" i="1"/>
  <c r="D38" i="1"/>
  <c r="D37" i="1"/>
  <c r="D33" i="1"/>
  <c r="D48" i="1"/>
  <c r="D45" i="1"/>
  <c r="D44" i="1"/>
  <c r="D42" i="1"/>
  <c r="D29" i="1"/>
  <c r="D28" i="1"/>
  <c r="D27" i="1"/>
  <c r="D26" i="1"/>
  <c r="D25" i="1"/>
  <c r="D24" i="1"/>
  <c r="D22" i="1"/>
  <c r="D21" i="1"/>
  <c r="F12" i="1"/>
  <c r="F12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<sst xmlns="http://schemas.openxmlformats.org/spreadsheetml/2006/main" count="356" uniqueCount="137">
  <si>
    <t>MUSIC CUE SHEET</t>
  </si>
  <si>
    <t>PARA INSERIR AS INFORMAÇOES, FAÇA O DOWNLOAD DA PLANILHA (ARQUIVO&gt;FAZER DOWNLOAD COMO)</t>
  </si>
  <si>
    <t xml:space="preserve">Título da Obra: </t>
  </si>
  <si>
    <t>Produtora:</t>
  </si>
  <si>
    <t xml:space="preserve">Título do Episódio: </t>
  </si>
  <si>
    <t>Responsável:</t>
  </si>
  <si>
    <t>Número do Episódio</t>
  </si>
  <si>
    <t xml:space="preserve">E-mail </t>
  </si>
  <si>
    <t>Data estreia:</t>
  </si>
  <si>
    <t>Data preenchimento:</t>
  </si>
  <si>
    <t>Título da Música</t>
  </si>
  <si>
    <t>TC IN</t>
  </si>
  <si>
    <t>TC OUT</t>
  </si>
  <si>
    <t xml:space="preserve">Minutagem </t>
  </si>
  <si>
    <t>Tipo de Uso</t>
  </si>
  <si>
    <t>Autor / Compositor</t>
  </si>
  <si>
    <t>Intérprete</t>
  </si>
  <si>
    <t>Gravadora</t>
  </si>
  <si>
    <t>Número de Registro da Música (ISRC)</t>
  </si>
  <si>
    <t>Número de Registro da Gravadora</t>
  </si>
  <si>
    <t>Abertura / Encerramento</t>
  </si>
  <si>
    <t xml:space="preserve">Fundo </t>
  </si>
  <si>
    <t>Performance</t>
  </si>
  <si>
    <t>A Noite de Alaíde</t>
  </si>
  <si>
    <t>16 de Julho de 2026</t>
  </si>
  <si>
    <t>Toca Filmes LTDA</t>
  </si>
  <si>
    <t>Daniel Zarvos</t>
  </si>
  <si>
    <t>tocafilmsbr@gmail.com</t>
  </si>
  <si>
    <t>Noturno em tempo de samba</t>
  </si>
  <si>
    <t>Conceição</t>
  </si>
  <si>
    <t>A mulher que é mulher</t>
  </si>
  <si>
    <t>Fala baixinho</t>
  </si>
  <si>
    <t>Lata d'água na cabeça</t>
  </si>
  <si>
    <t>Ô abre alas</t>
  </si>
  <si>
    <t>História de uma criança</t>
  </si>
  <si>
    <t>Terra virgem</t>
  </si>
  <si>
    <t>Rapaz de bem</t>
  </si>
  <si>
    <t>Quem sou eu</t>
  </si>
  <si>
    <t>Quando o samba acabou</t>
  </si>
  <si>
    <t>Minha saudade</t>
  </si>
  <si>
    <t>Lobo bobo</t>
  </si>
  <si>
    <t>Dindi</t>
  </si>
  <si>
    <t>Você é amor</t>
  </si>
  <si>
    <t>Coisa nº2</t>
  </si>
  <si>
    <t>Pedro Nadie</t>
  </si>
  <si>
    <t>Meu sonho</t>
  </si>
  <si>
    <t>A voz do povo</t>
  </si>
  <si>
    <t>João do Vale</t>
  </si>
  <si>
    <t>Alaíde Costa</t>
  </si>
  <si>
    <t>Cauby Peixoto</t>
  </si>
  <si>
    <t>Dircinha Batista</t>
  </si>
  <si>
    <t>Elza Soares</t>
  </si>
  <si>
    <t>(elenco)</t>
  </si>
  <si>
    <t>instrumental</t>
  </si>
  <si>
    <t>Johnny Alf</t>
  </si>
  <si>
    <t>Cústódio Mesquita e Evaldo Rui</t>
  </si>
  <si>
    <t>Jair Amorim e Dunga</t>
  </si>
  <si>
    <t>Armando Cavalcanti e Klecius Caldas</t>
  </si>
  <si>
    <t>Pinxiguinha e Hermínio Bello de Carvalho</t>
  </si>
  <si>
    <t>Antônio de Pádua e Candeias Jota Jr.</t>
  </si>
  <si>
    <t>Chiquinha Gonzaga</t>
  </si>
  <si>
    <t>A mulher do fim do mundo</t>
  </si>
  <si>
    <t>Alice Coutinho e Rômulo Fróes</t>
  </si>
  <si>
    <t>Vicente Celestino</t>
  </si>
  <si>
    <t>Paulinho Nogueira e Alaíde Costa</t>
  </si>
  <si>
    <t>Noel Rosa</t>
  </si>
  <si>
    <t>João Donato e João Gilberto</t>
  </si>
  <si>
    <t>Carlos Lyra e Ronaldo Bôscoli</t>
  </si>
  <si>
    <t>Aloysio de Oliveira e Tom Jobim</t>
  </si>
  <si>
    <t>Moacyr Santos</t>
  </si>
  <si>
    <t>Vinicius de Moraes e Alaíde Costa</t>
  </si>
  <si>
    <t>Luvercy Fiorini e Oscar Castro Neves</t>
  </si>
  <si>
    <t>Monsueto</t>
  </si>
  <si>
    <t>Piero de Benedictis e José Tcherkaski</t>
  </si>
  <si>
    <t>Alaíde Costa e Johnny Alf</t>
  </si>
  <si>
    <t>Aos meus pés</t>
  </si>
  <si>
    <t>João Bosco</t>
  </si>
  <si>
    <t>Mamãe Eu quero</t>
  </si>
  <si>
    <t>Jararaca</t>
  </si>
  <si>
    <t>Jararca e Vicente de Paiva</t>
  </si>
  <si>
    <t>Silvio Caldas</t>
  </si>
  <si>
    <t>Elizeth Cardoso</t>
  </si>
  <si>
    <t>Ilusão a toa</t>
  </si>
  <si>
    <t>A brisa</t>
  </si>
  <si>
    <t>00:42::00</t>
  </si>
  <si>
    <t>Umbigo de Vedete</t>
  </si>
  <si>
    <t>Morrer de amor</t>
  </si>
  <si>
    <t>Grande Otelo</t>
  </si>
  <si>
    <t>Noturno (em tempo de samba)</t>
  </si>
  <si>
    <t xml:space="preserve"> 00:55:40</t>
  </si>
  <si>
    <t>Baden Powell e Billy Blanco</t>
  </si>
  <si>
    <t>Samba de nós dois</t>
  </si>
  <si>
    <t>Insensatez</t>
  </si>
  <si>
    <t>Vinicius de Moraes e Tom Jobim</t>
  </si>
  <si>
    <t>Alaíde Costa e Tom Jobim</t>
  </si>
  <si>
    <t>Pela Luz dos olhos seus</t>
  </si>
  <si>
    <t>Canto de Ossanha</t>
  </si>
  <si>
    <t>Vinicius de Moraes e Baden Powell</t>
  </si>
  <si>
    <t>Vinicius de Moraes</t>
  </si>
  <si>
    <t>Eu sei que vou te amar</t>
  </si>
  <si>
    <t>Amigo Amado</t>
  </si>
  <si>
    <t>O barquinho</t>
  </si>
  <si>
    <t>Ronaldo Boscoli e Roberto Menescal</t>
  </si>
  <si>
    <t>Roberto Menescal</t>
  </si>
  <si>
    <t>Outra vez</t>
  </si>
  <si>
    <t>Tom Jobim</t>
  </si>
  <si>
    <t xml:space="preserve"> Preconceito</t>
  </si>
  <si>
    <t>Adilson Godoy</t>
  </si>
  <si>
    <t>Saudosismo</t>
  </si>
  <si>
    <t>Caetano Veloso</t>
  </si>
  <si>
    <t>Me deixa em paz</t>
  </si>
  <si>
    <t>Alaíde Costa e Milton Nascimento</t>
  </si>
  <si>
    <t>Catavento</t>
  </si>
  <si>
    <t>Pai Grande</t>
  </si>
  <si>
    <t>Milton Nascimento</t>
  </si>
  <si>
    <t>Corcovado</t>
  </si>
  <si>
    <t>Chora tua tristeza</t>
  </si>
  <si>
    <t>Onde está você</t>
  </si>
  <si>
    <t>Nosso Dilema</t>
  </si>
  <si>
    <t>Hélio Costa e Anita Andrade</t>
  </si>
  <si>
    <t>Influência do Jazz</t>
  </si>
  <si>
    <t xml:space="preserve">Carlos Lyra </t>
  </si>
  <si>
    <t>Gilberto Gil</t>
  </si>
  <si>
    <t>Miserere nobis</t>
  </si>
  <si>
    <t>Circo Gore</t>
  </si>
  <si>
    <t>Bacteriofago</t>
  </si>
  <si>
    <t>Bacteriofago(instrumental)</t>
  </si>
  <si>
    <t>Custódio Mesquita e Evaldo Rui</t>
  </si>
  <si>
    <t>Concerto violino em  maiormi</t>
  </si>
  <si>
    <t>Richard Strauss</t>
  </si>
  <si>
    <t>instrumenta(royalty free)l</t>
  </si>
  <si>
    <t>Se essa rua fosse inha</t>
  </si>
  <si>
    <t>Roberto Martins e Mario Lago</t>
  </si>
  <si>
    <t>Klécius Caldas e Armando Cavalcanti</t>
  </si>
  <si>
    <t>Vou cantar pra Iaiá</t>
  </si>
  <si>
    <t>Norival Reis</t>
  </si>
  <si>
    <t>Grande Otelo e Dercy Gonçalves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</si>
</sst>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8" x14ac:knownFonts="1">
    <font>
      <sz val="12"/>
      <color rgb="FF000000"/>
      <name val="Calibri"/>
    </font>
    <font>
      <b/>
      <sz val="24"/>
      <color rgb="FF000000"/>
      <name val="Calibri"/>
      <family val="2"/>
    </font>
    <font>
      <b/>
      <sz val="12"/>
      <color rgb="FFFF0000"/>
      <name val="Roboto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/>
    <xf numFmtId="164" fontId="0" fillId="0" borderId="7" xfId="0" applyNumberFormat="1" applyBorder="1"/>
    <xf numFmtId="164" fontId="0" fillId="0" borderId="0" xfId="0" applyNumberFormat="1"/>
    <xf numFmtId="0" fontId="5" fillId="0" borderId="7" xfId="0" applyFont="1" applyBorder="1"/>
    <xf numFmtId="0" fontId="3" fillId="0" borderId="7" xfId="0" applyFont="1" applyBorder="1"/>
    <xf numFmtId="0" fontId="5" fillId="0" borderId="0" xfId="0" applyFont="1"/>
    <xf numFmtId="0" fontId="5" fillId="0" borderId="8" xfId="0" applyFont="1" applyBorder="1"/>
    <xf numFmtId="0" fontId="5" fillId="0" borderId="7" xfId="0" applyFont="1" applyBorder="1" applyAlignment="1">
      <alignment horizontal="center" vertical="center" wrapText="1"/>
    </xf>
    <xf numFmtId="14" fontId="0" fillId="3" borderId="4" xfId="0" applyNumberFormat="1" applyFill="1" applyBorder="1" applyAlignment="1">
      <alignment horizontal="left"/>
    </xf>
    <xf numFmtId="0" fontId="4" fillId="0" borderId="5" xfId="0" applyFont="1" applyBorder="1"/>
    <xf numFmtId="0" fontId="4" fillId="0" borderId="6" xfId="0" applyFont="1" applyBorder="1"/>
    <xf numFmtId="0" fontId="5" fillId="3" borderId="1" xfId="0" applyFont="1" applyFill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2" borderId="0" xfId="0" applyFont="1" applyFill="1"/>
    <xf numFmtId="0" fontId="5" fillId="3" borderId="4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6" fillId="3" borderId="4" xfId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Fill="1" applyBorder="1"/>
    <xf numFmtId="0" fontId="5" fillId="0" borderId="8" xfId="0" applyFont="1" applyFill="1" applyBorder="1"/>
    <xf numFmtId="0" fontId="5" fillId="0" borderId="12" xfId="0" applyFont="1" applyFill="1" applyBorder="1"/>
    <xf numFmtId="164" fontId="5" fillId="0" borderId="7" xfId="0" applyNumberFormat="1" applyFont="1" applyBorder="1"/>
    <xf numFmtId="0" fontId="3" fillId="0" borderId="8" xfId="0" applyFont="1" applyFill="1" applyBorder="1"/>
    <xf numFmtId="21" fontId="0" fillId="0" borderId="0" xfId="0" applyNumberFormat="1"/>
    <xf numFmtId="21" fontId="0" fillId="0" borderId="11" xfId="0" applyNumberFormat="1" applyBorder="1"/>
    <xf numFmtId="0" fontId="3" fillId="0" borderId="11" xfId="0" applyFont="1" applyFill="1" applyBorder="1"/>
    <xf numFmtId="164" fontId="0" fillId="0" borderId="13" xfId="0" applyNumberFormat="1" applyBorder="1"/>
    <xf numFmtId="164" fontId="5" fillId="0" borderId="14" xfId="0" applyNumberFormat="1" applyFont="1" applyBorder="1"/>
    <xf numFmtId="164" fontId="5" fillId="0" borderId="15" xfId="0" applyNumberFormat="1" applyFont="1" applyBorder="1"/>
    <xf numFmtId="164" fontId="0" fillId="0" borderId="17" xfId="0" applyNumberFormat="1" applyBorder="1"/>
    <xf numFmtId="164" fontId="0" fillId="0" borderId="18" xfId="0" applyNumberFormat="1" applyBorder="1"/>
    <xf numFmtId="164" fontId="5" fillId="0" borderId="19" xfId="0" applyNumberFormat="1" applyFont="1" applyBorder="1"/>
    <xf numFmtId="21" fontId="0" fillId="0" borderId="16" xfId="0" applyNumberFormat="1" applyBorder="1"/>
    <xf numFmtId="0" fontId="5" fillId="0" borderId="11" xfId="0" applyFont="1" applyBorder="1"/>
    <xf numFmtId="0" fontId="3" fillId="0" borderId="14" xfId="0" applyFont="1" applyBorder="1"/>
    <xf numFmtId="0" fontId="3" fillId="0" borderId="20" xfId="0" applyFont="1" applyFill="1" applyBorder="1"/>
    <xf numFmtId="0" fontId="3" fillId="0" borderId="21" xfId="0" applyFont="1" applyBorder="1"/>
    <xf numFmtId="0" fontId="5" fillId="0" borderId="22" xfId="0" applyFont="1" applyBorder="1"/>
    <xf numFmtId="0" fontId="5" fillId="0" borderId="11" xfId="0" applyFont="1" applyFill="1" applyBorder="1"/>
    <xf numFmtId="0" fontId="3" fillId="0" borderId="14" xfId="0" applyFont="1" applyFill="1" applyBorder="1"/>
    <xf numFmtId="21" fontId="5" fillId="0" borderId="0" xfId="0" applyNumberFormat="1" applyFont="1"/>
    <xf numFmtId="21" fontId="0" fillId="0" borderId="23" xfId="0" applyNumberFormat="1" applyBorder="1"/>
    <xf numFmtId="0" fontId="5" fillId="0" borderId="25" xfId="0" applyFont="1" applyBorder="1"/>
    <xf numFmtId="0" fontId="3" fillId="0" borderId="24" xfId="0" applyFont="1" applyFill="1" applyBorder="1"/>
    <xf numFmtId="0" fontId="3" fillId="0" borderId="15" xfId="0" applyFont="1" applyFill="1" applyBorder="1"/>
    <xf numFmtId="0" fontId="3" fillId="0" borderId="25" xfId="0" applyFont="1" applyBorder="1"/>
    <xf numFmtId="0" fontId="0" fillId="0" borderId="22" xfId="0" applyBorder="1"/>
    <xf numFmtId="0" fontId="0" fillId="0" borderId="26" xfId="0" applyFont="1" applyFill="1" applyBorder="1"/>
    <xf numFmtId="0" fontId="5" fillId="0" borderId="26" xfId="0" applyFont="1" applyFill="1" applyBorder="1"/>
    <xf numFmtId="164" fontId="0" fillId="0" borderId="27" xfId="0" applyNumberFormat="1" applyBorder="1"/>
    <xf numFmtId="164" fontId="0" fillId="0" borderId="28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ocafilmsb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55"/>
  <sheetViews>
    <sheetView showGridLines="0" tabSelected="1" workbookViewId="0">
      <selection activeCell="F87" sqref="F87"/>
    </sheetView>
  </sheetViews>
  <sheetFormatPr baseColWidth="10" defaultColWidth="11.1640625" defaultRowHeight="15" customHeight="1" x14ac:dyDescent="0.2"/>
  <cols>
    <col min="1" max="1" width="27.83203125" customWidth="1"/>
    <col min="2" max="3" width="8" customWidth="1"/>
    <col min="4" max="4" width="11" customWidth="1"/>
    <col min="5" max="5" width="16.83203125" customWidth="1"/>
    <col min="6" max="6" width="39.6640625" customWidth="1"/>
    <col min="7" max="7" width="29.1640625" customWidth="1"/>
    <col min="8" max="8" width="25.33203125" customWidth="1"/>
    <col min="9" max="9" width="17" customWidth="1"/>
    <col min="10" max="10" width="18.83203125" customWidth="1"/>
    <col min="11" max="26" width="10.5" customWidth="1"/>
  </cols>
  <sheetData>
    <row r="1" spans="1:11" ht="24.75" customHeight="1" x14ac:dyDescent="0.2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24.7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1" ht="16" x14ac:dyDescent="0.2">
      <c r="D3" s="23" t="s">
        <v>1</v>
      </c>
      <c r="E3" s="22"/>
      <c r="F3" s="22"/>
      <c r="G3" s="22"/>
      <c r="H3" s="22"/>
      <c r="I3" s="22"/>
    </row>
    <row r="5" spans="1:11" ht="16" x14ac:dyDescent="0.2">
      <c r="A5" s="1" t="s">
        <v>2</v>
      </c>
      <c r="B5" s="18" t="s">
        <v>23</v>
      </c>
      <c r="C5" s="19"/>
      <c r="D5" s="19"/>
      <c r="E5" s="19"/>
      <c r="F5" s="20"/>
      <c r="G5" s="1" t="s">
        <v>3</v>
      </c>
      <c r="H5" s="24" t="s">
        <v>25</v>
      </c>
      <c r="I5" s="16"/>
      <c r="J5" s="17"/>
    </row>
    <row r="6" spans="1:11" ht="16" x14ac:dyDescent="0.2">
      <c r="A6" s="1"/>
      <c r="F6" s="1"/>
    </row>
    <row r="7" spans="1:11" ht="16" x14ac:dyDescent="0.2">
      <c r="A7" s="1" t="s">
        <v>4</v>
      </c>
      <c r="B7" s="25"/>
      <c r="C7" s="19"/>
      <c r="D7" s="19"/>
      <c r="E7" s="19"/>
      <c r="F7" s="20"/>
      <c r="G7" s="1" t="s">
        <v>5</v>
      </c>
      <c r="H7" s="24" t="s">
        <v>26</v>
      </c>
      <c r="I7" s="16"/>
      <c r="J7" s="17"/>
    </row>
    <row r="8" spans="1:11" ht="16" x14ac:dyDescent="0.2">
      <c r="A8" s="1"/>
      <c r="F8" s="1"/>
    </row>
    <row r="9" spans="1:11" ht="16" x14ac:dyDescent="0.2">
      <c r="A9" s="1" t="s">
        <v>6</v>
      </c>
      <c r="B9" s="25"/>
      <c r="C9" s="19"/>
      <c r="D9" s="19"/>
      <c r="E9" s="19"/>
      <c r="F9" s="20"/>
      <c r="G9" s="1" t="s">
        <v>7</v>
      </c>
      <c r="H9" s="26" t="s">
        <v>27</v>
      </c>
      <c r="I9" s="16"/>
      <c r="J9" s="17"/>
    </row>
    <row r="11" spans="1:11" ht="16" x14ac:dyDescent="0.2">
      <c r="A11" s="1" t="s">
        <v>8</v>
      </c>
      <c r="B11" s="18" t="s">
        <v>24</v>
      </c>
      <c r="C11" s="19"/>
      <c r="D11" s="19"/>
      <c r="E11" s="19"/>
      <c r="F11" s="20"/>
      <c r="G11" s="1" t="s">
        <v>9</v>
      </c>
      <c r="H11" s="15">
        <v>46179</v>
      </c>
      <c r="I11" s="16"/>
      <c r="J11" s="17"/>
    </row>
    <row r="12" spans="1:11" ht="30.75" customHeight="1" x14ac:dyDescent="0.2">
      <c r="F12" cm="1">
        <f t="array" aca="1" ref="F12" ca="1">+F12:G12</f>
        <v>0</v>
      </c>
    </row>
    <row r="13" spans="1:11" ht="45" customHeight="1" x14ac:dyDescent="0.2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3"/>
    </row>
    <row r="14" spans="1:11" ht="16.5" hidden="1" customHeight="1" x14ac:dyDescent="0.2">
      <c r="A14" s="4"/>
      <c r="B14" s="4"/>
      <c r="C14" s="4"/>
      <c r="D14" s="4"/>
      <c r="E14" s="5" t="s">
        <v>20</v>
      </c>
      <c r="F14" s="4"/>
      <c r="G14" s="4"/>
      <c r="H14" s="4"/>
      <c r="I14" s="4"/>
      <c r="J14" s="4"/>
      <c r="K14" s="3"/>
    </row>
    <row r="15" spans="1:11" ht="16.5" hidden="1" customHeight="1" x14ac:dyDescent="0.2">
      <c r="A15" s="4"/>
      <c r="B15" s="4"/>
      <c r="C15" s="4"/>
      <c r="D15" s="4"/>
      <c r="E15" s="6" t="s">
        <v>21</v>
      </c>
      <c r="F15" s="4"/>
      <c r="G15" s="4"/>
      <c r="H15" s="4"/>
      <c r="I15" s="4"/>
      <c r="J15" s="4"/>
      <c r="K15" s="3"/>
    </row>
    <row r="16" spans="1:11" ht="16.5" hidden="1" customHeight="1" x14ac:dyDescent="0.2">
      <c r="A16" s="4"/>
      <c r="B16" s="4"/>
      <c r="C16" s="4"/>
      <c r="D16" s="4"/>
      <c r="E16" s="6" t="s">
        <v>22</v>
      </c>
      <c r="F16" s="4"/>
      <c r="G16" s="4"/>
      <c r="H16" s="4"/>
      <c r="I16" s="4"/>
      <c r="J16" s="4"/>
      <c r="K16" s="3"/>
    </row>
    <row r="17" spans="1:11" ht="18.75" hidden="1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3"/>
    </row>
    <row r="18" spans="1:11" ht="16" x14ac:dyDescent="0.2">
      <c r="A18" s="27" t="s">
        <v>88</v>
      </c>
      <c r="B18" s="8">
        <v>7.9861111111111116E-4</v>
      </c>
      <c r="C18" s="8">
        <v>1.2037037037037038E-3</v>
      </c>
      <c r="D18" s="8">
        <v>4.0509259259259258E-4</v>
      </c>
      <c r="E18" s="7" t="s">
        <v>20</v>
      </c>
      <c r="F18" s="10" t="s">
        <v>55</v>
      </c>
      <c r="G18" s="7" t="s">
        <v>48</v>
      </c>
      <c r="H18" s="7"/>
      <c r="I18" s="7"/>
      <c r="J18" s="7"/>
    </row>
    <row r="19" spans="1:11" ht="16" x14ac:dyDescent="0.2">
      <c r="A19" s="28" t="s">
        <v>75</v>
      </c>
      <c r="B19" s="8">
        <v>1.2152777777777778E-3</v>
      </c>
      <c r="C19" s="8">
        <v>1.8865740740740742E-3</v>
      </c>
      <c r="D19" s="8">
        <v>6.7129629629629625E-4</v>
      </c>
      <c r="E19" s="7" t="s">
        <v>21</v>
      </c>
      <c r="F19" s="10" t="s">
        <v>76</v>
      </c>
      <c r="G19" s="10" t="s">
        <v>48</v>
      </c>
      <c r="H19" s="7"/>
      <c r="I19" s="7"/>
      <c r="J19" s="7"/>
    </row>
    <row r="20" spans="1:11" ht="16" x14ac:dyDescent="0.2">
      <c r="A20" s="29" t="s">
        <v>33</v>
      </c>
      <c r="B20" s="8">
        <v>2.1527777777777778E-3</v>
      </c>
      <c r="C20" s="8">
        <v>2.8009259259259259E-3</v>
      </c>
      <c r="D20" s="8">
        <v>7.407407407407407E-4</v>
      </c>
      <c r="E20" s="7" t="s">
        <v>21</v>
      </c>
      <c r="F20" s="10" t="s">
        <v>60</v>
      </c>
      <c r="G20" s="10" t="s">
        <v>53</v>
      </c>
      <c r="H20" s="7"/>
      <c r="I20" s="7"/>
      <c r="J20" s="7"/>
    </row>
    <row r="21" spans="1:11" ht="17" x14ac:dyDescent="0.2">
      <c r="A21" s="11" t="s">
        <v>29</v>
      </c>
      <c r="B21" s="8">
        <v>6.4351851851851853E-3</v>
      </c>
      <c r="C21" s="8">
        <v>6.5624999999999998E-3</v>
      </c>
      <c r="D21" s="8">
        <f t="shared" ref="D21:D48" si="0">C21-B21</f>
        <v>1.2731481481481448E-4</v>
      </c>
      <c r="F21" s="14" t="s">
        <v>56</v>
      </c>
      <c r="G21" s="14" t="s">
        <v>49</v>
      </c>
      <c r="H21" s="7"/>
      <c r="I21" s="7"/>
      <c r="J21" s="7"/>
    </row>
    <row r="22" spans="1:11" ht="16" x14ac:dyDescent="0.2">
      <c r="A22" s="11" t="s">
        <v>30</v>
      </c>
      <c r="B22" s="8">
        <v>6.6087962962962966E-3</v>
      </c>
      <c r="C22" s="8">
        <v>6.6782407407407407E-3</v>
      </c>
      <c r="D22" s="8">
        <f t="shared" si="0"/>
        <v>6.9444444444444024E-5</v>
      </c>
      <c r="E22" s="7" t="s">
        <v>21</v>
      </c>
      <c r="F22" s="10" t="s">
        <v>57</v>
      </c>
      <c r="G22" s="10" t="s">
        <v>50</v>
      </c>
      <c r="H22" s="7"/>
      <c r="I22" s="7"/>
      <c r="J22" s="7"/>
    </row>
    <row r="23" spans="1:11" ht="16" x14ac:dyDescent="0.2">
      <c r="A23" s="11" t="s">
        <v>77</v>
      </c>
      <c r="B23" s="8">
        <v>6.6782407407407407E-3</v>
      </c>
      <c r="C23" s="8">
        <v>6.7013888888888887E-3</v>
      </c>
      <c r="D23" s="8">
        <v>2.3148148148148147E-5</v>
      </c>
      <c r="E23" s="7" t="s">
        <v>21</v>
      </c>
      <c r="F23" s="10" t="s">
        <v>79</v>
      </c>
      <c r="G23" s="10" t="s">
        <v>78</v>
      </c>
      <c r="H23" s="7"/>
      <c r="I23" s="7"/>
      <c r="J23" s="7"/>
    </row>
    <row r="24" spans="1:11" ht="16" x14ac:dyDescent="0.2">
      <c r="A24" s="11" t="s">
        <v>31</v>
      </c>
      <c r="B24" s="8">
        <v>7.1296296296296299E-3</v>
      </c>
      <c r="C24" s="8">
        <v>7.8819444444444449E-3</v>
      </c>
      <c r="D24" s="8">
        <f t="shared" si="0"/>
        <v>7.5231481481481503E-4</v>
      </c>
      <c r="E24" s="7" t="s">
        <v>22</v>
      </c>
      <c r="F24" s="10" t="s">
        <v>58</v>
      </c>
      <c r="G24" s="10" t="s">
        <v>52</v>
      </c>
      <c r="H24" s="7"/>
      <c r="I24" s="7"/>
      <c r="J24" s="7"/>
    </row>
    <row r="25" spans="1:11" ht="15.75" customHeight="1" x14ac:dyDescent="0.2">
      <c r="A25" s="11" t="s">
        <v>32</v>
      </c>
      <c r="B25" s="8">
        <v>8.6342592592592599E-3</v>
      </c>
      <c r="C25" s="8">
        <v>9.1087962962962971E-3</v>
      </c>
      <c r="D25" s="8">
        <f t="shared" si="0"/>
        <v>4.745370370370372E-4</v>
      </c>
      <c r="E25" s="7" t="s">
        <v>22</v>
      </c>
      <c r="F25" s="10" t="s">
        <v>59</v>
      </c>
      <c r="G25" s="10" t="s">
        <v>52</v>
      </c>
      <c r="H25" s="7"/>
      <c r="I25" s="7"/>
      <c r="J25" s="7"/>
    </row>
    <row r="26" spans="1:11" ht="15.75" customHeight="1" x14ac:dyDescent="0.2">
      <c r="A26" s="11" t="s">
        <v>33</v>
      </c>
      <c r="B26" s="8">
        <v>9.5023148148148141E-3</v>
      </c>
      <c r="C26" s="8">
        <v>9.8726851851851857E-3</v>
      </c>
      <c r="D26" s="8">
        <f t="shared" si="0"/>
        <v>3.703703703703716E-4</v>
      </c>
      <c r="E26" s="12" t="s">
        <v>22</v>
      </c>
      <c r="F26" s="10" t="s">
        <v>60</v>
      </c>
      <c r="G26" s="12" t="s">
        <v>52</v>
      </c>
      <c r="H26" s="7"/>
      <c r="I26" s="7"/>
      <c r="J26" s="7"/>
    </row>
    <row r="27" spans="1:11" ht="15.75" customHeight="1" x14ac:dyDescent="0.2">
      <c r="A27" s="11" t="s">
        <v>61</v>
      </c>
      <c r="B27" s="8">
        <v>9.8842592592592593E-3</v>
      </c>
      <c r="C27" s="8">
        <v>1.0138888888888888E-2</v>
      </c>
      <c r="D27" s="8">
        <f t="shared" si="0"/>
        <v>2.5462962962962896E-4</v>
      </c>
      <c r="E27" s="7" t="s">
        <v>21</v>
      </c>
      <c r="F27" s="10" t="s">
        <v>62</v>
      </c>
      <c r="G27" s="7" t="s">
        <v>51</v>
      </c>
      <c r="H27" s="7"/>
      <c r="I27" s="7"/>
      <c r="J27" s="7"/>
    </row>
    <row r="28" spans="1:11" ht="15.75" customHeight="1" x14ac:dyDescent="0.2">
      <c r="A28" s="11" t="s">
        <v>34</v>
      </c>
      <c r="B28" s="8">
        <v>1.0428240740740741E-2</v>
      </c>
      <c r="C28" s="8">
        <v>1.150462962962963E-2</v>
      </c>
      <c r="D28" s="8">
        <f t="shared" si="0"/>
        <v>1.0763888888888889E-3</v>
      </c>
      <c r="E28" s="7" t="s">
        <v>21</v>
      </c>
      <c r="F28" s="10" t="s">
        <v>64</v>
      </c>
      <c r="G28" s="10" t="s">
        <v>48</v>
      </c>
      <c r="H28" s="7"/>
      <c r="I28" s="7"/>
      <c r="J28" s="7"/>
    </row>
    <row r="29" spans="1:11" ht="15.75" customHeight="1" x14ac:dyDescent="0.2">
      <c r="A29" s="11" t="s">
        <v>35</v>
      </c>
      <c r="B29" s="8">
        <v>1.2094907407407407E-2</v>
      </c>
      <c r="C29" s="8">
        <v>1.2442129629629629E-2</v>
      </c>
      <c r="D29" s="8">
        <f t="shared" si="0"/>
        <v>3.4722222222222272E-4</v>
      </c>
      <c r="E29" s="7" t="s">
        <v>22</v>
      </c>
      <c r="F29" s="10" t="s">
        <v>63</v>
      </c>
      <c r="G29" s="45" t="s">
        <v>52</v>
      </c>
      <c r="H29" s="7"/>
      <c r="I29" s="7"/>
      <c r="J29" s="7"/>
    </row>
    <row r="30" spans="1:11" ht="15.75" customHeight="1" x14ac:dyDescent="0.2">
      <c r="A30" s="11" t="s">
        <v>124</v>
      </c>
      <c r="B30" s="8">
        <v>1.2662037037037038E-2</v>
      </c>
      <c r="C30" s="8">
        <v>1.3518518518518518E-2</v>
      </c>
      <c r="D30" s="8">
        <f t="shared" si="0"/>
        <v>8.5648148148148064E-4</v>
      </c>
      <c r="E30" s="58" t="s">
        <v>21</v>
      </c>
      <c r="F30" s="10" t="s">
        <v>125</v>
      </c>
      <c r="G30" s="54" t="s">
        <v>126</v>
      </c>
      <c r="H30" s="7"/>
      <c r="I30" s="7"/>
      <c r="J30" s="7"/>
    </row>
    <row r="31" spans="1:11" ht="15.75" customHeight="1" x14ac:dyDescent="0.2">
      <c r="A31" s="11" t="s">
        <v>88</v>
      </c>
      <c r="B31" s="8">
        <v>1.369212962962963E-2</v>
      </c>
      <c r="C31" s="8">
        <v>1.0138078703703703</v>
      </c>
      <c r="D31" s="8">
        <f t="shared" si="0"/>
        <v>1.0001157407407406</v>
      </c>
      <c r="E31" s="58" t="s">
        <v>20</v>
      </c>
      <c r="F31" s="10" t="s">
        <v>127</v>
      </c>
      <c r="G31" s="54" t="s">
        <v>53</v>
      </c>
      <c r="H31" s="7"/>
      <c r="I31" s="7"/>
      <c r="J31" s="7"/>
    </row>
    <row r="32" spans="1:11" ht="15.75" customHeight="1" x14ac:dyDescent="0.2">
      <c r="A32" s="11" t="s">
        <v>128</v>
      </c>
      <c r="B32" s="8">
        <v>1.4467592592592593E-2</v>
      </c>
      <c r="C32" s="8">
        <v>1.5162037037037036E-2</v>
      </c>
      <c r="D32" s="8">
        <f t="shared" si="0"/>
        <v>6.9444444444444371E-4</v>
      </c>
      <c r="E32" s="58" t="s">
        <v>21</v>
      </c>
      <c r="F32" s="10" t="s">
        <v>129</v>
      </c>
      <c r="G32" s="54" t="s">
        <v>130</v>
      </c>
      <c r="H32" s="7"/>
      <c r="I32" s="7"/>
      <c r="J32" s="7"/>
    </row>
    <row r="33" spans="1:10" ht="15.75" customHeight="1" x14ac:dyDescent="0.2">
      <c r="A33" s="11" t="s">
        <v>35</v>
      </c>
      <c r="B33" s="8">
        <v>1.4814814814814815E-2</v>
      </c>
      <c r="C33" s="8">
        <v>1.5138888888888889E-2</v>
      </c>
      <c r="D33" s="8">
        <f t="shared" si="0"/>
        <v>3.2407407407407385E-4</v>
      </c>
      <c r="E33" s="30" t="s">
        <v>22</v>
      </c>
      <c r="F33" s="10" t="s">
        <v>63</v>
      </c>
      <c r="G33" s="10" t="s">
        <v>52</v>
      </c>
      <c r="H33" s="7"/>
      <c r="I33" s="7"/>
      <c r="J33" s="7"/>
    </row>
    <row r="34" spans="1:10" ht="15.75" hidden="1" customHeight="1" x14ac:dyDescent="0.2">
      <c r="A34" s="11"/>
      <c r="B34" s="8"/>
      <c r="C34" s="8"/>
      <c r="D34" s="8"/>
      <c r="E34" s="59"/>
      <c r="F34" s="10"/>
      <c r="G34" s="10"/>
      <c r="H34" s="7"/>
      <c r="I34" s="7"/>
      <c r="J34" s="7"/>
    </row>
    <row r="35" spans="1:10" ht="15.75" hidden="1" customHeight="1" x14ac:dyDescent="0.2">
      <c r="A35" s="11"/>
      <c r="B35" s="8"/>
      <c r="C35" s="8"/>
      <c r="D35" s="8"/>
      <c r="E35" s="59"/>
      <c r="F35" s="10"/>
      <c r="G35" s="10"/>
      <c r="H35" s="7"/>
      <c r="I35" s="7"/>
      <c r="J35" s="7"/>
    </row>
    <row r="36" spans="1:10" ht="15.75" customHeight="1" x14ac:dyDescent="0.2">
      <c r="A36" s="11" t="s">
        <v>131</v>
      </c>
      <c r="B36" s="8">
        <v>1.5428240740740741E-2</v>
      </c>
      <c r="C36" s="8">
        <v>1.5891203703703703E-2</v>
      </c>
      <c r="D36" s="8">
        <v>4.6296296296296298E-4</v>
      </c>
      <c r="E36" s="60" t="s">
        <v>22</v>
      </c>
      <c r="F36" s="10" t="s">
        <v>132</v>
      </c>
      <c r="G36" s="10" t="s">
        <v>52</v>
      </c>
      <c r="H36" s="7"/>
      <c r="I36" s="7"/>
      <c r="J36" s="7"/>
    </row>
    <row r="37" spans="1:10" ht="15.75" customHeight="1" x14ac:dyDescent="0.2">
      <c r="A37" s="11" t="s">
        <v>88</v>
      </c>
      <c r="B37" s="8">
        <v>1.653935185185185E-2</v>
      </c>
      <c r="C37" s="8">
        <v>1.7060185185185185E-2</v>
      </c>
      <c r="D37" s="8">
        <f t="shared" si="0"/>
        <v>5.2083333333333495E-4</v>
      </c>
      <c r="E37" s="32" t="s">
        <v>21</v>
      </c>
      <c r="F37" s="10" t="s">
        <v>55</v>
      </c>
      <c r="G37" s="10" t="s">
        <v>80</v>
      </c>
      <c r="H37" s="7"/>
      <c r="I37" s="7"/>
      <c r="J37" s="7"/>
    </row>
    <row r="38" spans="1:10" ht="15.75" customHeight="1" x14ac:dyDescent="0.2">
      <c r="A38" s="11" t="s">
        <v>88</v>
      </c>
      <c r="B38" s="33">
        <v>1.7071759259259259E-2</v>
      </c>
      <c r="C38" s="8">
        <v>1.804398148148148E-2</v>
      </c>
      <c r="D38" s="8">
        <f t="shared" si="0"/>
        <v>9.7222222222222154E-4</v>
      </c>
      <c r="E38" s="32" t="s">
        <v>21</v>
      </c>
      <c r="F38" s="10" t="s">
        <v>55</v>
      </c>
      <c r="G38" s="10" t="s">
        <v>81</v>
      </c>
      <c r="H38" s="7"/>
      <c r="I38" s="7"/>
      <c r="J38" s="7"/>
    </row>
    <row r="39" spans="1:10" ht="15.75" customHeight="1" x14ac:dyDescent="0.2">
      <c r="A39" s="11" t="s">
        <v>88</v>
      </c>
      <c r="B39" s="33">
        <v>1.8576388888888889E-2</v>
      </c>
      <c r="C39" s="8">
        <v>1.9444444444444445E-2</v>
      </c>
      <c r="D39" s="8">
        <f t="shared" si="0"/>
        <v>8.6805555555555594E-4</v>
      </c>
      <c r="E39" s="32" t="s">
        <v>21</v>
      </c>
      <c r="F39" s="10" t="s">
        <v>55</v>
      </c>
      <c r="G39" s="10" t="s">
        <v>80</v>
      </c>
      <c r="H39" s="7"/>
      <c r="I39" s="7"/>
      <c r="J39" s="7"/>
    </row>
    <row r="40" spans="1:10" ht="15.75" customHeight="1" x14ac:dyDescent="0.2">
      <c r="A40" s="11" t="s">
        <v>88</v>
      </c>
      <c r="B40" s="8">
        <v>1.9479166666666665E-2</v>
      </c>
      <c r="C40" s="8">
        <v>1.9699074074074074E-2</v>
      </c>
      <c r="D40" s="8">
        <f t="shared" si="0"/>
        <v>2.1990740740740825E-4</v>
      </c>
      <c r="E40" s="32" t="s">
        <v>22</v>
      </c>
      <c r="F40" s="10" t="s">
        <v>55</v>
      </c>
      <c r="G40" s="10" t="s">
        <v>52</v>
      </c>
      <c r="H40" s="7"/>
      <c r="I40" s="7"/>
      <c r="J40" s="7"/>
    </row>
    <row r="41" spans="1:10" ht="15.75" customHeight="1" x14ac:dyDescent="0.2">
      <c r="A41" s="11" t="s">
        <v>88</v>
      </c>
      <c r="B41" s="33">
        <v>1.9780092592592592E-2</v>
      </c>
      <c r="C41" s="8">
        <v>0.02</v>
      </c>
      <c r="D41" s="8">
        <f t="shared" si="0"/>
        <v>2.1990740740740825E-4</v>
      </c>
      <c r="E41" s="31" t="s">
        <v>22</v>
      </c>
      <c r="F41" s="10" t="s">
        <v>55</v>
      </c>
      <c r="G41" s="10" t="s">
        <v>52</v>
      </c>
      <c r="H41" s="7"/>
      <c r="I41" s="7"/>
      <c r="J41" s="7"/>
    </row>
    <row r="42" spans="1:10" ht="15.75" customHeight="1" x14ac:dyDescent="0.2">
      <c r="A42" s="37" t="s">
        <v>88</v>
      </c>
      <c r="B42" s="36">
        <v>2.0532407407407409E-2</v>
      </c>
      <c r="C42" s="8">
        <v>2.1435185185185186E-2</v>
      </c>
      <c r="D42" s="8">
        <f>C42-B40</f>
        <v>1.9560185185185201E-3</v>
      </c>
      <c r="E42" s="7" t="s">
        <v>21</v>
      </c>
      <c r="F42" s="10" t="s">
        <v>55</v>
      </c>
      <c r="G42" s="10" t="s">
        <v>48</v>
      </c>
      <c r="H42" s="7"/>
      <c r="I42" s="7"/>
      <c r="J42" s="7"/>
    </row>
    <row r="43" spans="1:10" ht="15.75" customHeight="1" x14ac:dyDescent="0.2">
      <c r="A43" s="34" t="s">
        <v>82</v>
      </c>
      <c r="B43" s="35">
        <v>2.1435185185185186E-2</v>
      </c>
      <c r="C43" s="8">
        <v>2.2233796296296297E-2</v>
      </c>
      <c r="D43" s="8">
        <v>1.4930555555555556E-3</v>
      </c>
      <c r="E43" s="7" t="s">
        <v>21</v>
      </c>
      <c r="F43" s="10" t="s">
        <v>54</v>
      </c>
      <c r="G43" s="10" t="s">
        <v>48</v>
      </c>
      <c r="H43" s="7"/>
      <c r="I43" s="7"/>
      <c r="J43" s="7"/>
    </row>
    <row r="44" spans="1:10" ht="15.75" customHeight="1" x14ac:dyDescent="0.2">
      <c r="A44" s="11" t="s">
        <v>36</v>
      </c>
      <c r="B44" s="8">
        <v>2.224537037037037E-2</v>
      </c>
      <c r="C44" s="8">
        <v>2.2662037037037036E-2</v>
      </c>
      <c r="D44" s="8">
        <f t="shared" si="0"/>
        <v>4.1666666666666588E-4</v>
      </c>
      <c r="E44" s="7" t="s">
        <v>21</v>
      </c>
      <c r="F44" s="10" t="s">
        <v>54</v>
      </c>
      <c r="G44" s="10" t="s">
        <v>54</v>
      </c>
      <c r="H44" s="7"/>
      <c r="I44" s="7"/>
      <c r="J44" s="7"/>
    </row>
    <row r="45" spans="1:10" ht="15.75" customHeight="1" x14ac:dyDescent="0.2">
      <c r="A45" s="11" t="s">
        <v>37</v>
      </c>
      <c r="B45" s="8">
        <v>2.3182870370370371E-2</v>
      </c>
      <c r="C45" s="8">
        <v>2.435185185185185E-2</v>
      </c>
      <c r="D45" s="8">
        <f t="shared" si="0"/>
        <v>1.1689814814814792E-3</v>
      </c>
      <c r="E45" s="7" t="s">
        <v>22</v>
      </c>
      <c r="F45" s="10" t="s">
        <v>54</v>
      </c>
      <c r="G45" s="10" t="s">
        <v>48</v>
      </c>
      <c r="H45" s="7"/>
      <c r="I45" s="7"/>
      <c r="J45" s="7"/>
    </row>
    <row r="46" spans="1:10" ht="15.75" customHeight="1" x14ac:dyDescent="0.2">
      <c r="A46" s="11" t="s">
        <v>83</v>
      </c>
      <c r="B46" s="8">
        <v>2.4363425925925927E-2</v>
      </c>
      <c r="C46" s="8">
        <v>2.4583333333333332E-2</v>
      </c>
      <c r="D46" s="8">
        <v>1.273148148148148E-4</v>
      </c>
      <c r="E46" s="7" t="s">
        <v>21</v>
      </c>
      <c r="F46" s="10" t="s">
        <v>54</v>
      </c>
      <c r="G46" s="10" t="s">
        <v>54</v>
      </c>
      <c r="H46" s="7"/>
      <c r="I46" s="7"/>
      <c r="J46" s="7"/>
    </row>
    <row r="47" spans="1:10" ht="15.75" customHeight="1" x14ac:dyDescent="0.2">
      <c r="A47" s="11" t="s">
        <v>37</v>
      </c>
      <c r="B47" s="8">
        <v>2.4606481481481483E-2</v>
      </c>
      <c r="C47" s="8">
        <v>2.4965277777777777E-2</v>
      </c>
      <c r="D47" s="8">
        <v>3.5879629629629629E-4</v>
      </c>
      <c r="E47" s="7" t="s">
        <v>22</v>
      </c>
      <c r="F47" s="10" t="s">
        <v>54</v>
      </c>
      <c r="G47" s="10" t="s">
        <v>48</v>
      </c>
      <c r="H47" s="7"/>
      <c r="I47" s="7"/>
      <c r="J47" s="7"/>
    </row>
    <row r="48" spans="1:10" ht="15.75" customHeight="1" x14ac:dyDescent="0.2">
      <c r="A48" s="11" t="s">
        <v>38</v>
      </c>
      <c r="B48" s="8">
        <v>2.5578703703703704E-2</v>
      </c>
      <c r="C48" s="8">
        <v>2.6018518518518517E-2</v>
      </c>
      <c r="D48" s="8">
        <f t="shared" si="0"/>
        <v>4.3981481481481302E-4</v>
      </c>
      <c r="E48" s="7" t="s">
        <v>21</v>
      </c>
      <c r="F48" s="10" t="s">
        <v>65</v>
      </c>
      <c r="G48" s="10" t="s">
        <v>65</v>
      </c>
      <c r="H48" s="7"/>
      <c r="I48" s="7"/>
      <c r="J48" s="7"/>
    </row>
    <row r="49" spans="1:10" ht="15.75" customHeight="1" x14ac:dyDescent="0.2">
      <c r="A49" s="11" t="s">
        <v>38</v>
      </c>
      <c r="B49" s="8">
        <v>2.6018518518518517E-2</v>
      </c>
      <c r="C49" s="8">
        <v>2.6296296296296297E-2</v>
      </c>
      <c r="D49" s="8">
        <v>2.5462962962962961E-4</v>
      </c>
      <c r="E49" s="7" t="s">
        <v>22</v>
      </c>
      <c r="F49" s="10" t="s">
        <v>65</v>
      </c>
      <c r="G49" s="10" t="s">
        <v>52</v>
      </c>
      <c r="H49" s="7"/>
      <c r="I49" s="7"/>
      <c r="J49" s="7"/>
    </row>
    <row r="50" spans="1:10" ht="15.75" customHeight="1" x14ac:dyDescent="0.2">
      <c r="A50" s="11" t="s">
        <v>38</v>
      </c>
      <c r="B50" s="8">
        <v>2.6990740740740742E-2</v>
      </c>
      <c r="C50" s="8">
        <v>2.7083333333333334E-2</v>
      </c>
      <c r="D50" s="8">
        <v>9.2592592592592588E-5</v>
      </c>
      <c r="E50" s="7" t="s">
        <v>21</v>
      </c>
      <c r="F50" s="10" t="s">
        <v>65</v>
      </c>
      <c r="G50" s="10" t="s">
        <v>52</v>
      </c>
      <c r="H50" s="7"/>
      <c r="I50" s="7"/>
      <c r="J50" s="7"/>
    </row>
    <row r="51" spans="1:10" ht="15.75" customHeight="1" x14ac:dyDescent="0.2">
      <c r="A51" s="11" t="s">
        <v>134</v>
      </c>
      <c r="B51" s="8">
        <v>2.7141203703703702E-2</v>
      </c>
      <c r="C51" s="8">
        <v>2.7546296296296298E-2</v>
      </c>
      <c r="D51" s="8">
        <v>4.0509259259259258E-4</v>
      </c>
      <c r="E51" s="7" t="s">
        <v>21</v>
      </c>
      <c r="F51" s="10" t="s">
        <v>135</v>
      </c>
      <c r="G51" s="10" t="s">
        <v>136</v>
      </c>
      <c r="H51" s="7"/>
      <c r="I51" s="7"/>
      <c r="J51" s="7"/>
    </row>
    <row r="52" spans="1:10" ht="15.75" customHeight="1" x14ac:dyDescent="0.2">
      <c r="A52" s="11" t="s">
        <v>88</v>
      </c>
      <c r="B52" s="8">
        <v>2.7916666666666666E-2</v>
      </c>
      <c r="C52" s="8">
        <v>2.8032407407407409E-2</v>
      </c>
      <c r="D52" s="8">
        <v>1.1574074074074075E-4</v>
      </c>
      <c r="E52" s="7" t="s">
        <v>20</v>
      </c>
      <c r="F52" s="10" t="s">
        <v>55</v>
      </c>
      <c r="G52" s="10" t="s">
        <v>53</v>
      </c>
      <c r="H52" s="7"/>
      <c r="I52" s="7"/>
      <c r="J52" s="7"/>
    </row>
    <row r="53" spans="1:10" ht="15.75" customHeight="1" x14ac:dyDescent="0.2">
      <c r="A53" s="11" t="s">
        <v>88</v>
      </c>
      <c r="B53" s="8">
        <v>2.7916666666666666E-2</v>
      </c>
      <c r="C53" s="8">
        <v>2.8032407407407409E-2</v>
      </c>
      <c r="D53" s="8">
        <v>1.1574074074074075E-4</v>
      </c>
      <c r="E53" s="7" t="s">
        <v>20</v>
      </c>
      <c r="F53" s="10" t="s">
        <v>55</v>
      </c>
      <c r="G53" s="10" t="s">
        <v>53</v>
      </c>
      <c r="H53" s="7"/>
      <c r="I53" s="7"/>
      <c r="J53" s="7"/>
    </row>
    <row r="54" spans="1:10" ht="15.75" customHeight="1" x14ac:dyDescent="0.2">
      <c r="A54" s="11" t="s">
        <v>28</v>
      </c>
      <c r="B54" s="8">
        <v>2.8506944444444446E-2</v>
      </c>
      <c r="C54" s="8">
        <v>2.8703703703703703E-2</v>
      </c>
      <c r="D54" s="8">
        <v>1.9675925925925926E-4</v>
      </c>
      <c r="E54" s="7" t="s">
        <v>21</v>
      </c>
      <c r="F54" s="10" t="s">
        <v>55</v>
      </c>
      <c r="G54" s="10" t="s">
        <v>48</v>
      </c>
      <c r="H54" s="7"/>
      <c r="I54" s="7"/>
      <c r="J54" s="7"/>
    </row>
    <row r="55" spans="1:10" ht="15.75" customHeight="1" x14ac:dyDescent="0.2">
      <c r="A55" s="11" t="s">
        <v>28</v>
      </c>
      <c r="B55" s="33" t="s">
        <v>84</v>
      </c>
      <c r="C55" s="8">
        <v>2.9328703703703704E-2</v>
      </c>
      <c r="D55" s="8">
        <v>1.6203703703703703E-4</v>
      </c>
      <c r="E55" s="7" t="s">
        <v>21</v>
      </c>
      <c r="F55" s="10" t="s">
        <v>55</v>
      </c>
      <c r="G55" s="10" t="s">
        <v>48</v>
      </c>
      <c r="H55" s="7"/>
      <c r="I55" s="7"/>
      <c r="J55" s="7"/>
    </row>
    <row r="56" spans="1:10" ht="15.75" customHeight="1" x14ac:dyDescent="0.2">
      <c r="A56" s="11" t="s">
        <v>85</v>
      </c>
      <c r="B56" s="8">
        <v>2.9780092592592594E-2</v>
      </c>
      <c r="C56" s="8">
        <v>3.0034722222222223E-2</v>
      </c>
      <c r="D56" s="8">
        <v>2.5462962962962961E-4</v>
      </c>
      <c r="E56" s="7" t="s">
        <v>21</v>
      </c>
      <c r="F56" s="31" t="s">
        <v>133</v>
      </c>
      <c r="G56" s="10" t="s">
        <v>87</v>
      </c>
      <c r="H56" s="7"/>
      <c r="I56" s="7"/>
      <c r="J56" s="7"/>
    </row>
    <row r="57" spans="1:10" ht="15.75" customHeight="1" x14ac:dyDescent="0.2">
      <c r="A57" s="11" t="s">
        <v>86</v>
      </c>
      <c r="B57" s="8">
        <v>3.0578703703703705E-2</v>
      </c>
      <c r="C57" s="33">
        <v>3.1759259259259258E-2</v>
      </c>
      <c r="D57" s="8">
        <v>1.0648148148148149E-3</v>
      </c>
      <c r="E57" s="7" t="s">
        <v>21</v>
      </c>
      <c r="F57" s="10" t="s">
        <v>71</v>
      </c>
      <c r="G57" s="10" t="s">
        <v>48</v>
      </c>
      <c r="H57" s="7"/>
      <c r="I57" s="7"/>
      <c r="J57" s="7"/>
    </row>
    <row r="58" spans="1:10" ht="15.75" customHeight="1" x14ac:dyDescent="0.2">
      <c r="A58" s="11" t="s">
        <v>39</v>
      </c>
      <c r="B58" s="38">
        <v>3.1828703703703706E-2</v>
      </c>
      <c r="C58" s="39">
        <v>3.2453703703703707E-2</v>
      </c>
      <c r="D58" s="33">
        <v>6.2500000000000001E-4</v>
      </c>
      <c r="E58" s="7" t="s">
        <v>21</v>
      </c>
      <c r="F58" s="10" t="s">
        <v>66</v>
      </c>
      <c r="G58" s="10" t="s">
        <v>48</v>
      </c>
      <c r="H58" s="7"/>
      <c r="I58" s="7"/>
      <c r="J58" s="7"/>
    </row>
    <row r="59" spans="1:10" ht="15.75" customHeight="1" x14ac:dyDescent="0.2">
      <c r="A59" s="11" t="s">
        <v>38</v>
      </c>
      <c r="B59" s="41">
        <v>3.2511574074074075E-2</v>
      </c>
      <c r="C59" s="40">
        <v>3.3344907407407406E-2</v>
      </c>
      <c r="D59" s="33">
        <v>7.0601851851851847E-4</v>
      </c>
      <c r="E59" s="7" t="s">
        <v>22</v>
      </c>
      <c r="F59" s="10" t="s">
        <v>65</v>
      </c>
      <c r="G59" s="10" t="s">
        <v>52</v>
      </c>
      <c r="H59" s="7"/>
      <c r="I59" s="7"/>
      <c r="J59" s="7"/>
    </row>
    <row r="60" spans="1:10" ht="15.75" customHeight="1" x14ac:dyDescent="0.2">
      <c r="A60" s="11" t="s">
        <v>88</v>
      </c>
      <c r="B60" s="42">
        <v>3.335648148148148E-2</v>
      </c>
      <c r="C60" s="43">
        <v>3.3541666666666664E-2</v>
      </c>
      <c r="D60" s="33">
        <v>1.8518518518518518E-4</v>
      </c>
      <c r="E60" s="7" t="s">
        <v>21</v>
      </c>
      <c r="F60" s="10" t="s">
        <v>55</v>
      </c>
      <c r="G60" s="10" t="s">
        <v>48</v>
      </c>
      <c r="H60" s="7"/>
      <c r="I60" s="7"/>
      <c r="J60" s="7"/>
    </row>
    <row r="61" spans="1:10" ht="15.75" customHeight="1" x14ac:dyDescent="0.2">
      <c r="A61" s="11" t="s">
        <v>88</v>
      </c>
      <c r="B61" s="44">
        <v>3.3842592592592591E-2</v>
      </c>
      <c r="C61" s="35">
        <v>3.4560185185185187E-2</v>
      </c>
      <c r="D61" s="8">
        <v>7.1759259259259259E-4</v>
      </c>
      <c r="E61" s="7" t="s">
        <v>21</v>
      </c>
      <c r="F61" s="10" t="s">
        <v>55</v>
      </c>
      <c r="G61" s="10" t="s">
        <v>48</v>
      </c>
      <c r="H61" s="7"/>
      <c r="I61" s="7"/>
      <c r="J61" s="7"/>
    </row>
    <row r="62" spans="1:10" ht="15.75" customHeight="1" x14ac:dyDescent="0.2">
      <c r="A62" s="11" t="s">
        <v>40</v>
      </c>
      <c r="B62" s="8">
        <v>3.4687500000000003E-2</v>
      </c>
      <c r="C62" s="8">
        <v>3.5543981481481482E-2</v>
      </c>
      <c r="D62" s="8">
        <v>8.564814814814815E-4</v>
      </c>
      <c r="E62" s="7" t="s">
        <v>22</v>
      </c>
      <c r="F62" s="10" t="s">
        <v>67</v>
      </c>
      <c r="G62" s="10" t="s">
        <v>52</v>
      </c>
      <c r="H62" s="7"/>
      <c r="I62" s="7"/>
      <c r="J62" s="7"/>
    </row>
    <row r="63" spans="1:10" ht="15.75" customHeight="1" x14ac:dyDescent="0.2">
      <c r="A63" s="11" t="s">
        <v>115</v>
      </c>
      <c r="B63" s="8">
        <v>3.5567129629629629E-2</v>
      </c>
      <c r="C63" s="8">
        <v>3.6261574074074071E-2</v>
      </c>
      <c r="D63" s="8">
        <v>6.9444444444444447E-4</v>
      </c>
      <c r="E63" s="7" t="s">
        <v>21</v>
      </c>
      <c r="F63" s="10" t="s">
        <v>105</v>
      </c>
      <c r="G63" s="10" t="s">
        <v>53</v>
      </c>
      <c r="H63" s="7"/>
      <c r="I63" s="7"/>
      <c r="J63" s="7"/>
    </row>
    <row r="64" spans="1:10" ht="15.75" customHeight="1" x14ac:dyDescent="0.2">
      <c r="A64" s="11" t="s">
        <v>41</v>
      </c>
      <c r="B64" s="8">
        <v>3.636574074074074E-2</v>
      </c>
      <c r="C64" s="8">
        <v>3.7662037037037036E-2</v>
      </c>
      <c r="D64" s="8">
        <v>1.4814814814814814E-3</v>
      </c>
      <c r="E64" s="7" t="s">
        <v>21</v>
      </c>
      <c r="F64" s="10" t="s">
        <v>68</v>
      </c>
      <c r="G64" s="10" t="s">
        <v>48</v>
      </c>
      <c r="H64" s="7"/>
      <c r="I64" s="7"/>
      <c r="J64" s="7"/>
    </row>
    <row r="65" spans="1:10" ht="15.75" customHeight="1" x14ac:dyDescent="0.2">
      <c r="A65" s="46" t="s">
        <v>41</v>
      </c>
      <c r="B65" s="8">
        <v>3.7743055555555557E-2</v>
      </c>
      <c r="C65" s="33" t="s">
        <v>89</v>
      </c>
      <c r="D65" s="8">
        <v>9.1435185185185185E-4</v>
      </c>
      <c r="E65" s="7" t="s">
        <v>21</v>
      </c>
      <c r="F65" s="45" t="s">
        <v>68</v>
      </c>
      <c r="G65" s="10" t="s">
        <v>48</v>
      </c>
      <c r="H65" s="7"/>
      <c r="I65" s="7"/>
      <c r="J65" s="7"/>
    </row>
    <row r="66" spans="1:10" ht="15.75" customHeight="1" x14ac:dyDescent="0.2">
      <c r="A66" s="47" t="s">
        <v>118</v>
      </c>
      <c r="B66" s="8">
        <v>3.8773148148148147E-2</v>
      </c>
      <c r="C66" s="8">
        <v>3.9606481481481479E-2</v>
      </c>
      <c r="D66" s="8">
        <v>8.3333333333333339E-4</v>
      </c>
      <c r="E66" s="7" t="s">
        <v>21</v>
      </c>
      <c r="F66" s="31" t="s">
        <v>119</v>
      </c>
      <c r="G66" s="10" t="s">
        <v>48</v>
      </c>
      <c r="H66" s="7"/>
      <c r="I66" s="7"/>
      <c r="J66" s="7"/>
    </row>
    <row r="67" spans="1:10" ht="15.75" customHeight="1" x14ac:dyDescent="0.2">
      <c r="A67" s="46" t="s">
        <v>41</v>
      </c>
      <c r="B67" s="8">
        <v>3.9814814814814817E-2</v>
      </c>
      <c r="C67" s="8">
        <v>4.0324074074074075E-2</v>
      </c>
      <c r="D67" s="8">
        <v>5.0925925925925921E-4</v>
      </c>
      <c r="E67" s="7" t="s">
        <v>21</v>
      </c>
      <c r="F67" s="45" t="s">
        <v>68</v>
      </c>
      <c r="G67" s="10" t="s">
        <v>48</v>
      </c>
      <c r="H67" s="7"/>
      <c r="I67" s="7"/>
      <c r="J67" s="7"/>
    </row>
    <row r="68" spans="1:10" ht="15.75" customHeight="1" x14ac:dyDescent="0.2">
      <c r="A68" s="48" t="s">
        <v>40</v>
      </c>
      <c r="B68" s="8">
        <v>4.0694444444444443E-2</v>
      </c>
      <c r="C68" s="8">
        <v>4.1377314814814818E-2</v>
      </c>
      <c r="D68" s="8">
        <v>6.8287037037037036E-4</v>
      </c>
      <c r="E68" s="7" t="s">
        <v>21</v>
      </c>
      <c r="F68" s="49" t="s">
        <v>67</v>
      </c>
      <c r="G68" s="10" t="s">
        <v>48</v>
      </c>
      <c r="H68" s="7"/>
      <c r="I68" s="7"/>
      <c r="J68" s="7"/>
    </row>
    <row r="69" spans="1:10" ht="15.75" customHeight="1" x14ac:dyDescent="0.2">
      <c r="A69" s="11" t="s">
        <v>91</v>
      </c>
      <c r="B69" s="8">
        <v>4.1388888888888892E-2</v>
      </c>
      <c r="C69" s="8">
        <v>4.2025462962962966E-2</v>
      </c>
      <c r="D69" s="8">
        <v>6.3657407407407413E-4</v>
      </c>
      <c r="E69" s="7" t="s">
        <v>21</v>
      </c>
      <c r="F69" s="10" t="s">
        <v>90</v>
      </c>
      <c r="G69" s="10" t="s">
        <v>48</v>
      </c>
      <c r="H69" s="7"/>
      <c r="I69" s="7"/>
      <c r="J69" s="7"/>
    </row>
    <row r="70" spans="1:10" ht="15.75" customHeight="1" x14ac:dyDescent="0.2">
      <c r="A70" s="48" t="s">
        <v>88</v>
      </c>
      <c r="B70" s="8">
        <v>4.2025462962962966E-2</v>
      </c>
      <c r="C70" s="8">
        <v>4.2141203703703702E-2</v>
      </c>
      <c r="D70" s="8">
        <v>1.1574074074074075E-4</v>
      </c>
      <c r="E70" s="7" t="s">
        <v>20</v>
      </c>
      <c r="F70" s="49" t="s">
        <v>55</v>
      </c>
      <c r="G70" s="10" t="s">
        <v>53</v>
      </c>
      <c r="H70" s="7"/>
      <c r="I70" s="7"/>
      <c r="J70" s="7"/>
    </row>
    <row r="71" spans="1:10" ht="15.75" customHeight="1" x14ac:dyDescent="0.2">
      <c r="A71" s="48" t="s">
        <v>88</v>
      </c>
      <c r="B71" s="8">
        <v>4.2256944444444444E-2</v>
      </c>
      <c r="C71" s="8">
        <v>4.2372685185185187E-2</v>
      </c>
      <c r="D71" s="8">
        <v>1.1574074074074075E-4</v>
      </c>
      <c r="E71" s="7" t="s">
        <v>20</v>
      </c>
      <c r="F71" s="49" t="s">
        <v>55</v>
      </c>
      <c r="G71" s="10" t="s">
        <v>53</v>
      </c>
      <c r="H71" s="7"/>
      <c r="I71" s="7"/>
      <c r="J71" s="7"/>
    </row>
    <row r="72" spans="1:10" ht="15.75" customHeight="1" x14ac:dyDescent="0.2">
      <c r="A72" s="51" t="s">
        <v>91</v>
      </c>
      <c r="B72" s="8">
        <v>4.238425925925926E-2</v>
      </c>
      <c r="C72" s="8">
        <v>4.3043981481481482E-2</v>
      </c>
      <c r="D72" s="8">
        <v>6.5972222222222224E-4</v>
      </c>
      <c r="E72" s="7" t="s">
        <v>21</v>
      </c>
      <c r="F72" s="50" t="s">
        <v>90</v>
      </c>
      <c r="G72" s="10" t="s">
        <v>48</v>
      </c>
      <c r="H72" s="7"/>
      <c r="I72" s="7"/>
      <c r="J72" s="7"/>
    </row>
    <row r="73" spans="1:10" ht="15.75" customHeight="1" x14ac:dyDescent="0.2">
      <c r="A73" s="56" t="s">
        <v>120</v>
      </c>
      <c r="B73" s="8">
        <v>4.3171296296296298E-2</v>
      </c>
      <c r="C73" s="8">
        <v>4.3472222222222225E-2</v>
      </c>
      <c r="D73" s="8">
        <v>3.0092592592592595E-4</v>
      </c>
      <c r="E73" s="7" t="s">
        <v>21</v>
      </c>
      <c r="F73" s="32" t="s">
        <v>121</v>
      </c>
      <c r="G73" s="10"/>
      <c r="H73" s="7"/>
      <c r="I73" s="7"/>
      <c r="J73" s="7"/>
    </row>
    <row r="74" spans="1:10" ht="15.75" customHeight="1" x14ac:dyDescent="0.2">
      <c r="A74" s="47" t="s">
        <v>92</v>
      </c>
      <c r="B74" s="8">
        <v>4.3946759259259262E-2</v>
      </c>
      <c r="C74" s="8">
        <v>4.4664351851851851E-2</v>
      </c>
      <c r="D74" s="8">
        <v>6.7129629629629625E-4</v>
      </c>
      <c r="E74" s="7" t="s">
        <v>21</v>
      </c>
      <c r="F74" s="31" t="s">
        <v>93</v>
      </c>
      <c r="G74" s="10" t="s">
        <v>48</v>
      </c>
      <c r="H74" s="7"/>
      <c r="I74" s="7"/>
      <c r="J74" s="7"/>
    </row>
    <row r="75" spans="1:10" ht="15.75" customHeight="1" x14ac:dyDescent="0.2">
      <c r="A75" s="11" t="s">
        <v>42</v>
      </c>
      <c r="B75" s="8">
        <v>4.4675925925925924E-2</v>
      </c>
      <c r="C75" s="33">
        <v>4.5393518518518521E-2</v>
      </c>
      <c r="D75" s="8">
        <v>4.3981481481481481E-4</v>
      </c>
      <c r="E75" s="7" t="s">
        <v>21</v>
      </c>
      <c r="F75" s="10" t="s">
        <v>94</v>
      </c>
      <c r="G75" s="10" t="s">
        <v>48</v>
      </c>
      <c r="H75" s="7"/>
      <c r="I75" s="7"/>
      <c r="J75" s="7"/>
    </row>
    <row r="76" spans="1:10" ht="15.75" customHeight="1" x14ac:dyDescent="0.2">
      <c r="A76" s="47" t="s">
        <v>42</v>
      </c>
      <c r="B76" s="8">
        <v>4.5717592592592594E-2</v>
      </c>
      <c r="C76" s="33">
        <v>4.6342592592592595E-2</v>
      </c>
      <c r="D76" s="8">
        <v>6.2500000000000001E-4</v>
      </c>
      <c r="E76" s="7" t="s">
        <v>21</v>
      </c>
      <c r="F76" s="10" t="s">
        <v>94</v>
      </c>
      <c r="G76" s="10" t="s">
        <v>48</v>
      </c>
      <c r="H76" s="7"/>
      <c r="I76" s="7"/>
      <c r="J76" s="7"/>
    </row>
    <row r="77" spans="1:10" ht="15.75" customHeight="1" x14ac:dyDescent="0.2">
      <c r="A77" s="11" t="s">
        <v>95</v>
      </c>
      <c r="B77" s="8">
        <v>4.6342592592592595E-2</v>
      </c>
      <c r="C77" s="8">
        <v>4.6574074074074073E-2</v>
      </c>
      <c r="D77" s="8">
        <v>2.3148148148148149E-4</v>
      </c>
      <c r="E77" s="7" t="s">
        <v>21</v>
      </c>
      <c r="F77" s="10" t="s">
        <v>93</v>
      </c>
      <c r="G77" s="10" t="s">
        <v>53</v>
      </c>
      <c r="H77" s="7"/>
      <c r="I77" s="7"/>
      <c r="J77" s="7"/>
    </row>
    <row r="78" spans="1:10" ht="15.75" customHeight="1" x14ac:dyDescent="0.2">
      <c r="A78" s="11" t="s">
        <v>96</v>
      </c>
      <c r="B78" s="8">
        <v>4.6631944444444441E-2</v>
      </c>
      <c r="C78" s="8">
        <v>4.6932870370370368E-2</v>
      </c>
      <c r="D78" s="8">
        <v>3.0092592592592595E-4</v>
      </c>
      <c r="E78" s="7" t="s">
        <v>21</v>
      </c>
      <c r="F78" s="10" t="s">
        <v>97</v>
      </c>
      <c r="G78" s="10" t="s">
        <v>98</v>
      </c>
      <c r="H78" s="7"/>
      <c r="I78" s="7"/>
      <c r="J78" s="7"/>
    </row>
    <row r="79" spans="1:10" ht="15.75" customHeight="1" x14ac:dyDescent="0.2">
      <c r="A79" s="11" t="s">
        <v>99</v>
      </c>
      <c r="B79" s="8">
        <v>4.6956018518518522E-2</v>
      </c>
      <c r="C79" s="8">
        <v>4.7430555555555552E-2</v>
      </c>
      <c r="D79" s="8">
        <v>4.7453703703703704E-4</v>
      </c>
      <c r="E79" s="7" t="s">
        <v>21</v>
      </c>
      <c r="F79" s="10" t="s">
        <v>93</v>
      </c>
      <c r="G79" s="10" t="s">
        <v>53</v>
      </c>
      <c r="H79" s="7"/>
      <c r="I79" s="7"/>
      <c r="J79" s="7"/>
    </row>
    <row r="80" spans="1:10" ht="15.75" customHeight="1" x14ac:dyDescent="0.2">
      <c r="A80" s="11" t="s">
        <v>43</v>
      </c>
      <c r="B80" s="8">
        <v>4.7881944444444442E-2</v>
      </c>
      <c r="C80" s="8">
        <v>4.8298611111111112E-2</v>
      </c>
      <c r="D80" s="8">
        <v>4.1666666666666669E-4</v>
      </c>
      <c r="E80" s="7" t="s">
        <v>21</v>
      </c>
      <c r="F80" s="10" t="s">
        <v>69</v>
      </c>
      <c r="G80" s="10" t="s">
        <v>69</v>
      </c>
      <c r="H80" s="7"/>
      <c r="I80" s="7"/>
      <c r="J80" s="7"/>
    </row>
    <row r="81" spans="1:10" ht="15.75" customHeight="1" x14ac:dyDescent="0.2">
      <c r="A81" s="11" t="s">
        <v>43</v>
      </c>
      <c r="B81" s="8">
        <v>4.8773148148148149E-2</v>
      </c>
      <c r="C81" s="8">
        <v>4.9039351851851855E-2</v>
      </c>
      <c r="D81" s="8">
        <v>2.6620370370370372E-4</v>
      </c>
      <c r="E81" s="7" t="s">
        <v>21</v>
      </c>
      <c r="F81" s="10" t="s">
        <v>69</v>
      </c>
      <c r="G81" s="10" t="s">
        <v>69</v>
      </c>
      <c r="H81" s="7"/>
      <c r="I81" s="7"/>
      <c r="J81" s="7"/>
    </row>
    <row r="82" spans="1:10" ht="15.75" customHeight="1" x14ac:dyDescent="0.2">
      <c r="A82" s="11" t="s">
        <v>100</v>
      </c>
      <c r="B82" s="8">
        <v>4.9756944444444444E-2</v>
      </c>
      <c r="C82" s="8">
        <v>5.0960648148148151E-2</v>
      </c>
      <c r="D82" s="8">
        <v>5.0925925925925921E-4</v>
      </c>
      <c r="E82" s="7" t="s">
        <v>21</v>
      </c>
      <c r="F82" s="10" t="s">
        <v>70</v>
      </c>
      <c r="G82" s="10" t="s">
        <v>48</v>
      </c>
      <c r="H82" s="7"/>
      <c r="I82" s="7"/>
      <c r="J82" s="7"/>
    </row>
    <row r="83" spans="1:10" ht="15.75" customHeight="1" x14ac:dyDescent="0.2">
      <c r="A83" s="11" t="s">
        <v>101</v>
      </c>
      <c r="B83" s="8">
        <v>5.0960648148148151E-2</v>
      </c>
      <c r="C83" s="8">
        <v>5.1874999999999998E-2</v>
      </c>
      <c r="D83" s="8">
        <v>1.0300925925925926E-3</v>
      </c>
      <c r="E83" s="7" t="s">
        <v>21</v>
      </c>
      <c r="F83" s="10" t="s">
        <v>102</v>
      </c>
      <c r="G83" s="10" t="s">
        <v>103</v>
      </c>
      <c r="H83" s="7"/>
      <c r="I83" s="7"/>
      <c r="J83" s="7"/>
    </row>
    <row r="84" spans="1:10" ht="15.75" customHeight="1" x14ac:dyDescent="0.2">
      <c r="A84" s="11" t="s">
        <v>115</v>
      </c>
      <c r="B84" s="8">
        <v>5.140046296296296E-2</v>
      </c>
      <c r="C84" s="33">
        <v>5.1724537037037034E-2</v>
      </c>
      <c r="D84" s="8">
        <v>3.2407407407407406E-4</v>
      </c>
      <c r="E84" s="7" t="s">
        <v>21</v>
      </c>
      <c r="F84" s="10" t="s">
        <v>105</v>
      </c>
      <c r="G84" s="10" t="s">
        <v>53</v>
      </c>
      <c r="H84" s="7"/>
      <c r="I84" s="7"/>
      <c r="J84" s="7"/>
    </row>
    <row r="85" spans="1:10" ht="15.75" customHeight="1" x14ac:dyDescent="0.2">
      <c r="A85" s="11" t="s">
        <v>116</v>
      </c>
      <c r="B85" s="8">
        <v>5.1747685185185188E-2</v>
      </c>
      <c r="C85" s="8">
        <v>5.3402777777777778E-2</v>
      </c>
      <c r="D85" s="8">
        <v>1.3888888888888889E-3</v>
      </c>
      <c r="E85" s="7" t="s">
        <v>21</v>
      </c>
      <c r="F85" s="10" t="s">
        <v>71</v>
      </c>
      <c r="G85" s="13" t="s">
        <v>48</v>
      </c>
      <c r="H85" s="7"/>
      <c r="I85" s="7"/>
      <c r="J85" s="7"/>
    </row>
    <row r="86" spans="1:10" ht="15.75" customHeight="1" x14ac:dyDescent="0.2">
      <c r="A86" s="34" t="s">
        <v>104</v>
      </c>
      <c r="B86" s="8">
        <v>5.4166666666666669E-2</v>
      </c>
      <c r="C86" s="8">
        <v>5.4444444444444441E-2</v>
      </c>
      <c r="D86" s="52">
        <v>2.7777777777777778E-4</v>
      </c>
      <c r="E86" s="7" t="s">
        <v>21</v>
      </c>
      <c r="F86" s="10" t="s">
        <v>105</v>
      </c>
      <c r="G86" s="10" t="s">
        <v>53</v>
      </c>
      <c r="H86" s="7"/>
      <c r="I86" s="7"/>
      <c r="J86" s="7"/>
    </row>
    <row r="87" spans="1:10" ht="15.75" customHeight="1" x14ac:dyDescent="0.2">
      <c r="A87" s="11" t="s">
        <v>116</v>
      </c>
      <c r="B87" s="33">
        <v>5.4502314814814816E-2</v>
      </c>
      <c r="C87" s="33">
        <v>5.5428240740740743E-2</v>
      </c>
      <c r="D87" s="33">
        <v>3.3564814814814812E-4</v>
      </c>
      <c r="E87" s="7" t="s">
        <v>21</v>
      </c>
      <c r="F87" s="10" t="s">
        <v>71</v>
      </c>
      <c r="G87" s="10" t="s">
        <v>48</v>
      </c>
      <c r="H87" s="7"/>
      <c r="I87" s="7"/>
      <c r="J87" s="7"/>
    </row>
    <row r="88" spans="1:10" ht="15.75" customHeight="1" x14ac:dyDescent="0.2">
      <c r="A88" s="11" t="s">
        <v>117</v>
      </c>
      <c r="B88" s="8">
        <v>5.5763888888888891E-2</v>
      </c>
      <c r="C88" s="8">
        <v>5.6041666666666663E-2</v>
      </c>
      <c r="D88" s="8">
        <v>2.7777777777777778E-4</v>
      </c>
      <c r="E88" s="7" t="s">
        <v>21</v>
      </c>
      <c r="F88" s="31" t="s">
        <v>71</v>
      </c>
      <c r="G88" s="10" t="s">
        <v>48</v>
      </c>
      <c r="H88" s="7"/>
      <c r="I88" s="7"/>
      <c r="J88" s="7"/>
    </row>
    <row r="89" spans="1:10" ht="15.75" customHeight="1" x14ac:dyDescent="0.2">
      <c r="A89" s="34" t="s">
        <v>117</v>
      </c>
      <c r="B89" s="8">
        <v>5.6064814814814817E-2</v>
      </c>
      <c r="C89" s="8">
        <v>5.6597222222222222E-2</v>
      </c>
      <c r="D89" s="8">
        <v>5.3240740740740744E-4</v>
      </c>
      <c r="E89" s="7" t="s">
        <v>21</v>
      </c>
      <c r="F89" s="10" t="s">
        <v>71</v>
      </c>
      <c r="G89" s="10" t="s">
        <v>48</v>
      </c>
      <c r="H89" s="7"/>
      <c r="I89" s="7"/>
      <c r="J89" s="7"/>
    </row>
    <row r="90" spans="1:10" ht="15.75" customHeight="1" x14ac:dyDescent="0.2">
      <c r="A90" s="34" t="s">
        <v>88</v>
      </c>
      <c r="B90" s="62">
        <v>5.6689814814814818E-2</v>
      </c>
      <c r="C90" s="61">
        <v>5.6805555555555554E-2</v>
      </c>
      <c r="D90" s="8">
        <v>1.1574074074074075E-4</v>
      </c>
      <c r="E90" s="7" t="s">
        <v>20</v>
      </c>
      <c r="F90" s="10" t="s">
        <v>55</v>
      </c>
      <c r="G90" s="10" t="s">
        <v>53</v>
      </c>
      <c r="H90" s="7"/>
      <c r="I90" s="7"/>
      <c r="J90" s="7"/>
    </row>
    <row r="91" spans="1:10" ht="15.75" customHeight="1" x14ac:dyDescent="0.2">
      <c r="A91" s="34" t="s">
        <v>88</v>
      </c>
      <c r="B91" s="41">
        <v>5.6921296296296296E-2</v>
      </c>
      <c r="C91" s="61">
        <v>5.7037037037037039E-2</v>
      </c>
      <c r="D91" s="8">
        <v>1.1574074074074075E-4</v>
      </c>
      <c r="E91" s="7" t="s">
        <v>20</v>
      </c>
      <c r="F91" s="10" t="s">
        <v>55</v>
      </c>
      <c r="G91" s="10" t="s">
        <v>53</v>
      </c>
      <c r="H91" s="7"/>
      <c r="I91" s="7"/>
      <c r="J91" s="7"/>
    </row>
    <row r="92" spans="1:10" ht="15.75" customHeight="1" x14ac:dyDescent="0.2">
      <c r="A92" s="11" t="s">
        <v>117</v>
      </c>
      <c r="B92" s="35">
        <v>5.800925925925926E-2</v>
      </c>
      <c r="C92" s="53">
        <v>5.8819444444444445E-2</v>
      </c>
      <c r="D92" s="8">
        <v>8.1018518518518516E-4</v>
      </c>
      <c r="E92" s="7" t="s">
        <v>21</v>
      </c>
      <c r="F92" s="10" t="s">
        <v>71</v>
      </c>
      <c r="G92" s="10" t="s">
        <v>48</v>
      </c>
      <c r="H92" s="7"/>
      <c r="I92" s="7"/>
      <c r="J92" s="7"/>
    </row>
    <row r="93" spans="1:10" ht="15.75" customHeight="1" x14ac:dyDescent="0.2">
      <c r="A93" s="11" t="s">
        <v>106</v>
      </c>
      <c r="B93" s="8">
        <v>5.8831018518518519E-2</v>
      </c>
      <c r="C93" s="8">
        <v>5.9594907407407409E-2</v>
      </c>
      <c r="D93" s="8">
        <v>7.6388888888888893E-4</v>
      </c>
      <c r="E93" s="7" t="s">
        <v>21</v>
      </c>
      <c r="F93" s="10" t="s">
        <v>107</v>
      </c>
      <c r="G93" s="10" t="s">
        <v>48</v>
      </c>
      <c r="H93" s="7"/>
      <c r="I93" s="7"/>
      <c r="J93" s="7"/>
    </row>
    <row r="94" spans="1:10" ht="15.75" customHeight="1" x14ac:dyDescent="0.2">
      <c r="A94" s="1" t="s">
        <v>108</v>
      </c>
      <c r="B94" s="8">
        <v>5.9768518518518519E-2</v>
      </c>
      <c r="C94" s="8">
        <v>6.0092592592592593E-2</v>
      </c>
      <c r="D94" s="8">
        <v>3.2407407407407406E-4</v>
      </c>
      <c r="E94" s="7" t="s">
        <v>21</v>
      </c>
      <c r="F94" s="12" t="s">
        <v>109</v>
      </c>
      <c r="G94" s="10" t="s">
        <v>109</v>
      </c>
      <c r="H94" s="7"/>
      <c r="I94" s="7"/>
      <c r="J94" s="7"/>
    </row>
    <row r="95" spans="1:10" ht="15.75" customHeight="1" x14ac:dyDescent="0.2">
      <c r="A95" s="11" t="s">
        <v>123</v>
      </c>
      <c r="B95" s="8">
        <v>6.0150462962962961E-2</v>
      </c>
      <c r="C95" s="8">
        <v>6.0358796296296299E-2</v>
      </c>
      <c r="D95" s="8">
        <v>2.0833333333333335E-4</v>
      </c>
      <c r="E95" s="7" t="s">
        <v>21</v>
      </c>
      <c r="F95" s="10" t="s">
        <v>122</v>
      </c>
      <c r="G95" s="10" t="s">
        <v>122</v>
      </c>
      <c r="H95" s="7"/>
      <c r="I95" s="7"/>
      <c r="J95" s="7"/>
    </row>
    <row r="96" spans="1:10" ht="15.75" customHeight="1" x14ac:dyDescent="0.2">
      <c r="A96" s="11" t="s">
        <v>44</v>
      </c>
      <c r="B96" s="8">
        <v>6.0370370370370373E-2</v>
      </c>
      <c r="C96" s="8">
        <v>6.1921296296296294E-2</v>
      </c>
      <c r="D96" s="8">
        <v>8.564814814814815E-4</v>
      </c>
      <c r="E96" s="7" t="s">
        <v>21</v>
      </c>
      <c r="F96" s="10" t="s">
        <v>73</v>
      </c>
      <c r="G96" s="10" t="s">
        <v>48</v>
      </c>
      <c r="H96" s="7"/>
      <c r="I96" s="7"/>
      <c r="J96" s="7"/>
    </row>
    <row r="97" spans="1:10" ht="15.75" customHeight="1" x14ac:dyDescent="0.2">
      <c r="A97" s="51" t="s">
        <v>110</v>
      </c>
      <c r="B97" s="8">
        <v>6.3541666666666663E-2</v>
      </c>
      <c r="C97" s="33">
        <v>6.564814814814815E-2</v>
      </c>
      <c r="D97" s="8">
        <v>2.1064814814814813E-3</v>
      </c>
      <c r="E97" s="7" t="s">
        <v>21</v>
      </c>
      <c r="F97" s="10" t="s">
        <v>72</v>
      </c>
      <c r="G97" s="10" t="s">
        <v>111</v>
      </c>
      <c r="H97" s="7"/>
      <c r="I97" s="7"/>
      <c r="J97" s="7"/>
    </row>
    <row r="98" spans="1:10" ht="15.75" customHeight="1" x14ac:dyDescent="0.2">
      <c r="A98" s="55" t="s">
        <v>113</v>
      </c>
      <c r="B98" s="8">
        <v>6.5925925925925929E-2</v>
      </c>
      <c r="C98" s="33">
        <v>6.6342592592592592E-2</v>
      </c>
      <c r="D98" s="8">
        <v>4.1666666666666669E-4</v>
      </c>
      <c r="E98" s="7" t="s">
        <v>21</v>
      </c>
      <c r="F98" s="10" t="s">
        <v>114</v>
      </c>
      <c r="G98" s="10" t="s">
        <v>48</v>
      </c>
      <c r="H98" s="7"/>
      <c r="I98" s="7"/>
      <c r="J98" s="7"/>
    </row>
    <row r="99" spans="1:10" ht="15.75" customHeight="1" x14ac:dyDescent="0.2">
      <c r="A99" s="56" t="s">
        <v>112</v>
      </c>
      <c r="B99" s="8">
        <v>6.7083333333333328E-2</v>
      </c>
      <c r="C99" s="33">
        <v>6.761574074074074E-2</v>
      </c>
      <c r="D99" s="8">
        <v>7.1759259259259259E-4</v>
      </c>
      <c r="E99" s="7" t="s">
        <v>21</v>
      </c>
      <c r="F99" s="10" t="s">
        <v>48</v>
      </c>
      <c r="G99" s="10" t="s">
        <v>48</v>
      </c>
      <c r="H99" s="7"/>
      <c r="I99" s="7"/>
      <c r="J99" s="7"/>
    </row>
    <row r="100" spans="1:10" ht="15.75" customHeight="1" x14ac:dyDescent="0.2">
      <c r="A100" s="56" t="s">
        <v>45</v>
      </c>
      <c r="B100" s="8">
        <v>6.761574074074074E-2</v>
      </c>
      <c r="C100" s="33">
        <v>6.9375000000000006E-2</v>
      </c>
      <c r="D100" s="8">
        <v>1.7592592592592592E-3</v>
      </c>
      <c r="E100" s="7" t="s">
        <v>21</v>
      </c>
      <c r="F100" s="10" t="s">
        <v>74</v>
      </c>
      <c r="G100" s="10" t="s">
        <v>48</v>
      </c>
      <c r="H100" s="7"/>
      <c r="I100" s="7"/>
      <c r="J100" s="7"/>
    </row>
    <row r="101" spans="1:10" ht="15.75" customHeight="1" x14ac:dyDescent="0.2">
      <c r="A101" s="57" t="s">
        <v>46</v>
      </c>
      <c r="B101" s="8">
        <v>6.9525462962962969E-2</v>
      </c>
      <c r="C101" s="8">
        <v>7.104166666666667E-2</v>
      </c>
      <c r="D101" s="8">
        <v>1.5162037037037036E-3</v>
      </c>
      <c r="E101" s="7" t="s">
        <v>21</v>
      </c>
      <c r="F101" s="10" t="s">
        <v>47</v>
      </c>
      <c r="G101" s="10" t="s">
        <v>48</v>
      </c>
      <c r="H101" s="7"/>
      <c r="I101" s="7"/>
      <c r="J101" s="7"/>
    </row>
    <row r="102" spans="1:10" ht="15.75" customHeight="1" x14ac:dyDescent="0.2">
      <c r="B102" s="9"/>
      <c r="C102" s="9"/>
    </row>
    <row r="103" spans="1:10" ht="15.75" customHeight="1" x14ac:dyDescent="0.2">
      <c r="B103" s="9"/>
      <c r="C103" s="9"/>
    </row>
    <row r="104" spans="1:10" ht="15.75" customHeight="1" x14ac:dyDescent="0.2">
      <c r="B104" s="9"/>
      <c r="C104" s="9"/>
    </row>
    <row r="105" spans="1:10" ht="15.75" customHeight="1" x14ac:dyDescent="0.2">
      <c r="B105" s="9"/>
      <c r="C105" s="9"/>
    </row>
    <row r="106" spans="1:10" ht="15.75" customHeight="1" x14ac:dyDescent="0.2">
      <c r="B106" s="9"/>
      <c r="C106" s="9"/>
    </row>
    <row r="107" spans="1:10" ht="15.75" customHeight="1" x14ac:dyDescent="0.2">
      <c r="B107" s="9"/>
      <c r="C107" s="9"/>
    </row>
    <row r="108" spans="1:10" ht="15.75" customHeight="1" x14ac:dyDescent="0.2">
      <c r="B108" s="9"/>
      <c r="C108" s="9"/>
    </row>
    <row r="109" spans="1:10" ht="15.75" customHeight="1" x14ac:dyDescent="0.2">
      <c r="B109" s="9"/>
      <c r="C109" s="9"/>
    </row>
    <row r="110" spans="1:10" ht="15.75" customHeight="1" x14ac:dyDescent="0.2">
      <c r="B110" s="9"/>
      <c r="C110" s="9"/>
    </row>
    <row r="111" spans="1:10" ht="15.75" customHeight="1" x14ac:dyDescent="0.2">
      <c r="B111" s="9"/>
      <c r="C111" s="9"/>
    </row>
    <row r="112" spans="1:10" ht="15.75" customHeight="1" x14ac:dyDescent="0.2">
      <c r="B112" s="9"/>
      <c r="C112" s="9"/>
    </row>
    <row r="113" spans="2:3" ht="15.75" customHeight="1" x14ac:dyDescent="0.2">
      <c r="B113" s="9"/>
      <c r="C113" s="9"/>
    </row>
    <row r="114" spans="2:3" ht="15.75" customHeight="1" x14ac:dyDescent="0.2">
      <c r="B114" s="9"/>
      <c r="C114" s="9"/>
    </row>
    <row r="115" spans="2:3" ht="15.75" customHeight="1" x14ac:dyDescent="0.2">
      <c r="B115" s="9"/>
      <c r="C115" s="9"/>
    </row>
    <row r="116" spans="2:3" ht="15.75" customHeight="1" x14ac:dyDescent="0.2">
      <c r="B116" s="9"/>
      <c r="C116" s="9"/>
    </row>
    <row r="117" spans="2:3" ht="15.75" customHeight="1" x14ac:dyDescent="0.2">
      <c r="C117" s="9"/>
    </row>
    <row r="118" spans="2:3" ht="15.75" customHeight="1" x14ac:dyDescent="0.2">
      <c r="C118" s="9"/>
    </row>
    <row r="119" spans="2:3" ht="15.75" customHeight="1" x14ac:dyDescent="0.2">
      <c r="C119" s="9"/>
    </row>
    <row r="120" spans="2:3" ht="15.75" customHeight="1" x14ac:dyDescent="0.2">
      <c r="C120" s="9"/>
    </row>
    <row r="121" spans="2:3" ht="15.75" customHeight="1" x14ac:dyDescent="0.2">
      <c r="C121" s="9"/>
    </row>
    <row r="122" spans="2:3" ht="15.75" customHeight="1" x14ac:dyDescent="0.2">
      <c r="C122" s="9"/>
    </row>
    <row r="123" spans="2:3" ht="15.75" customHeight="1" x14ac:dyDescent="0.2">
      <c r="C123" s="9"/>
    </row>
    <row r="124" spans="2:3" ht="15.75" customHeight="1" x14ac:dyDescent="0.2">
      <c r="C124" s="9"/>
    </row>
    <row r="125" spans="2:3" ht="15.75" customHeight="1" x14ac:dyDescent="0.2">
      <c r="C125" s="9"/>
    </row>
    <row r="126" spans="2:3" ht="15.75" customHeight="1" x14ac:dyDescent="0.2">
      <c r="C126" s="9"/>
    </row>
    <row r="127" spans="2:3" ht="15.75" customHeight="1" x14ac:dyDescent="0.2">
      <c r="C127" s="9"/>
    </row>
    <row r="128" spans="2:3" ht="15.75" customHeight="1" x14ac:dyDescent="0.2">
      <c r="C128" s="9"/>
    </row>
    <row r="129" spans="3:3" ht="15.75" customHeight="1" x14ac:dyDescent="0.2">
      <c r="C129" s="9"/>
    </row>
    <row r="130" spans="3:3" ht="15.75" customHeight="1" x14ac:dyDescent="0.2">
      <c r="C130" s="9"/>
    </row>
    <row r="131" spans="3:3" ht="15.75" customHeight="1" x14ac:dyDescent="0.2">
      <c r="C131" s="9"/>
    </row>
    <row r="132" spans="3:3" ht="15.75" customHeight="1" x14ac:dyDescent="0.2">
      <c r="C132" s="9"/>
    </row>
    <row r="133" spans="3:3" ht="15.75" customHeight="1" x14ac:dyDescent="0.2">
      <c r="C133" s="9"/>
    </row>
    <row r="134" spans="3:3" ht="15.75" customHeight="1" x14ac:dyDescent="0.2">
      <c r="C134" s="9"/>
    </row>
    <row r="135" spans="3:3" ht="15.75" customHeight="1" x14ac:dyDescent="0.2">
      <c r="C135" s="9"/>
    </row>
    <row r="136" spans="3:3" ht="15.75" customHeight="1" x14ac:dyDescent="0.2">
      <c r="C136" s="9"/>
    </row>
    <row r="137" spans="3:3" ht="15.75" customHeight="1" x14ac:dyDescent="0.2">
      <c r="C137" s="9"/>
    </row>
    <row r="138" spans="3:3" ht="15.75" customHeight="1" x14ac:dyDescent="0.2">
      <c r="C138" s="9"/>
    </row>
    <row r="139" spans="3:3" ht="15.75" customHeight="1" x14ac:dyDescent="0.2">
      <c r="C139" s="9"/>
    </row>
    <row r="140" spans="3:3" ht="15.75" customHeight="1" x14ac:dyDescent="0.2">
      <c r="C140" s="9"/>
    </row>
    <row r="141" spans="3:3" ht="15.75" customHeight="1" x14ac:dyDescent="0.2">
      <c r="C141" s="9"/>
    </row>
    <row r="142" spans="3:3" ht="15.75" customHeight="1" x14ac:dyDescent="0.2">
      <c r="C142" s="9"/>
    </row>
    <row r="143" spans="3:3" ht="15.75" customHeight="1" x14ac:dyDescent="0.2">
      <c r="C143" s="9"/>
    </row>
    <row r="144" spans="3:3" ht="15.75" customHeight="1" x14ac:dyDescent="0.2">
      <c r="C144" s="9"/>
    </row>
    <row r="145" spans="3:3" ht="15.75" customHeight="1" x14ac:dyDescent="0.2">
      <c r="C145" s="9"/>
    </row>
    <row r="146" spans="3:3" ht="15.75" customHeight="1" x14ac:dyDescent="0.2">
      <c r="C146" s="9"/>
    </row>
    <row r="147" spans="3:3" ht="15.75" customHeight="1" x14ac:dyDescent="0.2">
      <c r="C147" s="9"/>
    </row>
    <row r="148" spans="3:3" ht="15.75" customHeight="1" x14ac:dyDescent="0.2">
      <c r="C148" s="9"/>
    </row>
    <row r="149" spans="3:3" ht="15.75" customHeight="1" x14ac:dyDescent="0.2">
      <c r="C149" s="9"/>
    </row>
    <row r="150" spans="3:3" ht="15.75" customHeight="1" x14ac:dyDescent="0.2">
      <c r="C150" s="9"/>
    </row>
    <row r="151" spans="3:3" ht="15.75" customHeight="1" x14ac:dyDescent="0.2">
      <c r="C151" s="9"/>
    </row>
    <row r="152" spans="3:3" ht="15.75" customHeight="1" x14ac:dyDescent="0.2">
      <c r="C152" s="9"/>
    </row>
    <row r="153" spans="3:3" ht="15.75" customHeight="1" x14ac:dyDescent="0.2">
      <c r="C153" s="9"/>
    </row>
    <row r="154" spans="3:3" ht="15.75" customHeight="1" x14ac:dyDescent="0.2">
      <c r="C154" s="9"/>
    </row>
    <row r="155" spans="3:3" ht="15.75" customHeight="1" x14ac:dyDescent="0.2"/>
    <row r="156" spans="3:3" ht="15.75" customHeight="1" x14ac:dyDescent="0.2"/>
    <row r="157" spans="3:3" ht="15.75" customHeight="1" x14ac:dyDescent="0.2"/>
    <row r="158" spans="3:3" ht="15.75" customHeight="1" x14ac:dyDescent="0.2"/>
    <row r="159" spans="3:3" ht="15.75" customHeight="1" x14ac:dyDescent="0.2"/>
    <row r="160" spans="3:3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</sheetData>
  <mergeCells count="10">
    <mergeCell ref="H11:J11"/>
    <mergeCell ref="B11:F11"/>
    <mergeCell ref="A1:J2"/>
    <mergeCell ref="D3:I3"/>
    <mergeCell ref="B5:F5"/>
    <mergeCell ref="H5:J5"/>
    <mergeCell ref="B7:F7"/>
    <mergeCell ref="H7:J7"/>
    <mergeCell ref="B9:F9"/>
    <mergeCell ref="H9:J9"/>
  </mergeCells>
  <dataValidations count="1">
    <dataValidation type="list" allowBlank="1" showErrorMessage="1" sqref="E13 E42:E102 E27:E32 E18:E20 E22:E25" xr:uid="{00000000-0002-0000-0000-000000000000}">
      <formula1>$E$14:$E$16</formula1>
    </dataValidation>
  </dataValidations>
  <hyperlinks>
    <hyperlink ref="H9" r:id="rId1" xr:uid="{DF738B73-4234-2A4D-9576-8EBE2C604F9C}"/>
  </hyperlinks>
  <pageMargins left="0.70000000000000007" right="0.70000000000000007" top="0.75000000000000011" bottom="0.7500000000000001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 Seivalos</dc:creator>
  <cp:lastModifiedBy>Daniel Zarvos</cp:lastModifiedBy>
  <dcterms:created xsi:type="dcterms:W3CDTF">2017-09-18T21:43:18Z</dcterms:created>
  <dcterms:modified xsi:type="dcterms:W3CDTF">2026-06-10T09:10:30Z</dcterms:modified>
</cp:coreProperties>
</file>